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a4\Desktop\2018-2019第二学期高数测验\"/>
    </mc:Choice>
  </mc:AlternateContent>
  <bookViews>
    <workbookView xWindow="-15" yWindow="-15" windowWidth="11520" windowHeight="9225" firstSheet="1" activeTab="1"/>
  </bookViews>
  <sheets>
    <sheet name="Sheet1" sheetId="26" state="veryHidden" r:id="rId1"/>
    <sheet name="6月24日" sheetId="9" r:id="rId2"/>
  </sheets>
  <definedNames>
    <definedName name="_xlnm._FilterDatabase" localSheetId="1" hidden="1">'6月24日'!$A$6:$G$24</definedName>
    <definedName name="_xlnm.Print_Area" localSheetId="1">'6月24日'!$A$6:$G$24</definedName>
  </definedNames>
  <calcPr calcId="162913" concurrentCalc="0"/>
</workbook>
</file>

<file path=xl/calcChain.xml><?xml version="1.0" encoding="utf-8"?>
<calcChain xmlns="http://schemas.openxmlformats.org/spreadsheetml/2006/main">
  <c r="C24" i="26" l="1"/>
  <c r="E24" i="26"/>
  <c r="C25" i="26"/>
  <c r="E25" i="26"/>
  <c r="C30" i="26"/>
  <c r="E30" i="26"/>
  <c r="C33" i="26"/>
  <c r="E33" i="26"/>
  <c r="C34" i="26"/>
  <c r="E34" i="26"/>
  <c r="C46" i="26"/>
  <c r="E46" i="26"/>
  <c r="C47" i="26"/>
  <c r="E47" i="26"/>
  <c r="C48" i="26"/>
  <c r="E48" i="26"/>
  <c r="C2" i="26"/>
  <c r="C3" i="26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6" i="26"/>
  <c r="E26" i="26"/>
  <c r="C27" i="26"/>
  <c r="E27" i="26"/>
  <c r="C28" i="26"/>
  <c r="E28" i="26"/>
  <c r="C29" i="26"/>
  <c r="E29" i="26"/>
  <c r="C31" i="26"/>
  <c r="E31" i="26"/>
  <c r="C32" i="26"/>
  <c r="E32" i="26"/>
  <c r="C35" i="26"/>
  <c r="E35" i="26"/>
  <c r="C36" i="26"/>
  <c r="E36" i="26"/>
  <c r="C37" i="26"/>
  <c r="E37" i="26"/>
  <c r="C38" i="26"/>
  <c r="E38" i="26"/>
  <c r="C39" i="26"/>
  <c r="E39" i="26"/>
  <c r="C40" i="26"/>
  <c r="E40" i="26"/>
  <c r="C41" i="26"/>
  <c r="E41" i="26"/>
  <c r="C42" i="26"/>
  <c r="E42" i="26"/>
  <c r="C43" i="26"/>
  <c r="E43" i="26"/>
  <c r="C44" i="26"/>
  <c r="E44" i="26"/>
  <c r="C45" i="26"/>
  <c r="E45" i="26"/>
  <c r="E13" i="26"/>
  <c r="E19" i="26"/>
  <c r="E20" i="26"/>
  <c r="E21" i="26"/>
  <c r="E22" i="26"/>
  <c r="E23" i="26"/>
  <c r="E2" i="26"/>
  <c r="E3" i="26"/>
  <c r="E4" i="26"/>
  <c r="E5" i="26"/>
  <c r="E6" i="26"/>
  <c r="E8" i="26"/>
  <c r="E10" i="26"/>
  <c r="E11" i="26"/>
  <c r="E12" i="26"/>
  <c r="E7" i="26"/>
  <c r="E9" i="26"/>
  <c r="E14" i="26"/>
  <c r="E15" i="26"/>
  <c r="E16" i="26"/>
  <c r="E17" i="26"/>
  <c r="E18" i="26"/>
  <c r="C1" i="26"/>
  <c r="E1" i="26"/>
</calcChain>
</file>

<file path=xl/sharedStrings.xml><?xml version="1.0" encoding="utf-8"?>
<sst xmlns="http://schemas.openxmlformats.org/spreadsheetml/2006/main" count="376" uniqueCount="309">
  <si>
    <t>一、考试时间：6月24日(周一) 9:00-11:00</t>
    <phoneticPr fontId="1" type="noConversion"/>
  </si>
  <si>
    <t>二、考试时间：6月24日(周一) 13:00-15:00</t>
    <phoneticPr fontId="1" type="noConversion"/>
  </si>
  <si>
    <t>课程代码</t>
    <phoneticPr fontId="1" type="noConversion"/>
  </si>
  <si>
    <t>三、考试时间：6月25日(周二) 9:00-11:00</t>
    <phoneticPr fontId="1" type="noConversion"/>
  </si>
  <si>
    <t>四、考试时间：6月25日(周二) 13:00-15:00</t>
    <phoneticPr fontId="1" type="noConversion"/>
  </si>
  <si>
    <t>五、考试时间：6月25日(周二) 13:00-14:00</t>
    <phoneticPr fontId="1" type="noConversion"/>
  </si>
  <si>
    <t>六、考试时间：6月25日(周二) 14:30-15:30</t>
    <phoneticPr fontId="1" type="noConversion"/>
  </si>
  <si>
    <t>七、考试时间：6月26日(周三) 08:30-09:30</t>
    <phoneticPr fontId="1" type="noConversion"/>
  </si>
  <si>
    <t>八、考试时间：6月26日(周三) 9:00-11:00</t>
    <phoneticPr fontId="1" type="noConversion"/>
  </si>
  <si>
    <t>九、考试时间：6月26日(周三) 10:00-11:00</t>
    <phoneticPr fontId="1" type="noConversion"/>
  </si>
  <si>
    <t>十、考试时间：6月26日(周三) 13:00-15:00</t>
    <phoneticPr fontId="1" type="noConversion"/>
  </si>
  <si>
    <t>十一、考试时间：6月26日(周三) 13:00-14:00</t>
    <phoneticPr fontId="1" type="noConversion"/>
  </si>
  <si>
    <t>十二、考试时间：6月26日(周三) 14:30-15:30</t>
    <phoneticPr fontId="1" type="noConversion"/>
  </si>
  <si>
    <t>十三、考试时间：6月26日(周三) 16:00-17:00</t>
    <phoneticPr fontId="1" type="noConversion"/>
  </si>
  <si>
    <t>十四、考试时间：6月26日(周三) 18:00-19:00</t>
    <phoneticPr fontId="1" type="noConversion"/>
  </si>
  <si>
    <t>十五、考试时间：6月27日(周四) 08:30-09:10</t>
    <phoneticPr fontId="1" type="noConversion"/>
  </si>
  <si>
    <t>十六、考试时间：6月27日(周四) 9:00-11:00</t>
    <phoneticPr fontId="1" type="noConversion"/>
  </si>
  <si>
    <t>十七、考试时间：6月27日(周四) 09:30-10:10</t>
    <phoneticPr fontId="1" type="noConversion"/>
  </si>
  <si>
    <t>十八、考试时间：6月27日(周四) 10:30-11:10</t>
    <phoneticPr fontId="1" type="noConversion"/>
  </si>
  <si>
    <t>十九、考试时间：6月27日(周四) 13:00-15:00</t>
    <phoneticPr fontId="1" type="noConversion"/>
  </si>
  <si>
    <t>二十、考试时间：6月27日(周四) 13:00-13:40</t>
    <phoneticPr fontId="1" type="noConversion"/>
  </si>
  <si>
    <t>二十一、考试时间：6月27日(周四) 14:00-14:40</t>
    <phoneticPr fontId="1" type="noConversion"/>
  </si>
  <si>
    <t>二十二、考试时间：6月27日(周四) 15:00-15:40</t>
    <phoneticPr fontId="1" type="noConversion"/>
  </si>
  <si>
    <t>二十三、考试时间：6月27日(周四) 16:00-16:40</t>
    <phoneticPr fontId="1" type="noConversion"/>
  </si>
  <si>
    <t>二十五、考试时间：6月28日(周五) 08:30-09:10</t>
    <phoneticPr fontId="1" type="noConversion"/>
  </si>
  <si>
    <t>二十六、考试时间：6月28日(周五) 9:00-11:00</t>
    <phoneticPr fontId="1" type="noConversion"/>
  </si>
  <si>
    <t>二十七、考试时间：6月28日(周五) 09:30-10:10</t>
    <phoneticPr fontId="1" type="noConversion"/>
  </si>
  <si>
    <t>二十八、考试时间：6月28日(周五) 10:30-11:10</t>
    <phoneticPr fontId="1" type="noConversion"/>
  </si>
  <si>
    <t>二十九、考试时间：6月28日(周五) 13:00-15:00</t>
    <phoneticPr fontId="1" type="noConversion"/>
  </si>
  <si>
    <t>三十、考试时间：6月28日(周五) 13:00-13:40</t>
    <phoneticPr fontId="1" type="noConversion"/>
  </si>
  <si>
    <t>三十一、考试时间：6月28日(周五) 14:00-14:40</t>
    <phoneticPr fontId="1" type="noConversion"/>
  </si>
  <si>
    <t>三十六、考试时间：7月1日(周一) 9:00-11:00</t>
    <phoneticPr fontId="1" type="noConversion"/>
  </si>
  <si>
    <t>三十七、考试时间：7月1日(周一) 13:00-15:00</t>
    <phoneticPr fontId="1" type="noConversion"/>
  </si>
  <si>
    <t>三十八、考试时间：7月2日(周二) 9:00-11:00</t>
    <phoneticPr fontId="1" type="noConversion"/>
  </si>
  <si>
    <t>三十九、考试时间：7月2日(周二) 13:00-15:00</t>
    <phoneticPr fontId="1" type="noConversion"/>
  </si>
  <si>
    <t>四十、考试时间：7月3日(周三) 9:00-11:00</t>
    <phoneticPr fontId="1" type="noConversion"/>
  </si>
  <si>
    <t>四十一、考试时间：7月3日(周三) 13:00-15:00</t>
    <phoneticPr fontId="1" type="noConversion"/>
  </si>
  <si>
    <t>四十二、考试时间：7月4日(周四) 9:00-11:00</t>
    <phoneticPr fontId="1" type="noConversion"/>
  </si>
  <si>
    <t>四十三、考试时间：7月4日(周四) 13:00-15:00</t>
    <phoneticPr fontId="1" type="noConversion"/>
  </si>
  <si>
    <t>四十四、考试时间：7月5日(周五) 9:00-11:00</t>
    <phoneticPr fontId="1" type="noConversion"/>
  </si>
  <si>
    <t>四十五、考试时间：7月5日(周五) 13:00-15:00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</si>
  <si>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</si>
  <si>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</si>
  <si>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</si>
  <si>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</si>
  <si>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</si>
  <si>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</si>
  <si>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日</t>
    <phoneticPr fontId="1" type="noConversion"/>
  </si>
  <si>
    <t>三、考试时间：6月25日(周二) 8:30-9:10</t>
    <phoneticPr fontId="1" type="noConversion"/>
  </si>
  <si>
    <t>三、考试时间：6月25日(周二) 9:30-10:10</t>
    <phoneticPr fontId="1" type="noConversion"/>
  </si>
  <si>
    <t>三十二、考试时间：6月25日(周二) 16:00-16:40</t>
    <phoneticPr fontId="1" type="noConversion"/>
  </si>
  <si>
    <t>9:00-11:00</t>
  </si>
  <si>
    <t>9:00-11:00</t>
    <phoneticPr fontId="1" type="noConversion"/>
  </si>
  <si>
    <t>13:00-15:00</t>
  </si>
  <si>
    <t>13:00-15:00</t>
    <phoneticPr fontId="1" type="noConversion"/>
  </si>
  <si>
    <t>8:30-9:10</t>
  </si>
  <si>
    <t>8:30-9:10</t>
    <phoneticPr fontId="1" type="noConversion"/>
  </si>
  <si>
    <t>9:30-10:10</t>
  </si>
  <si>
    <t>9:30-10:10</t>
    <phoneticPr fontId="1" type="noConversion"/>
  </si>
  <si>
    <t>10:30-11:10</t>
  </si>
  <si>
    <t>10:30-11:10</t>
    <phoneticPr fontId="1" type="noConversion"/>
  </si>
  <si>
    <t>13:00-13:40</t>
  </si>
  <si>
    <t>13:00-13:40</t>
    <phoneticPr fontId="1" type="noConversion"/>
  </si>
  <si>
    <t>14:00-14:40</t>
  </si>
  <si>
    <t>14:00-14:40</t>
    <phoneticPr fontId="1" type="noConversion"/>
  </si>
  <si>
    <t>15:00-15:40</t>
  </si>
  <si>
    <t>15:00-15:40</t>
    <phoneticPr fontId="1" type="noConversion"/>
  </si>
  <si>
    <t>16:00-16:40</t>
  </si>
  <si>
    <t>16:00-16:40</t>
    <phoneticPr fontId="1" type="noConversion"/>
  </si>
  <si>
    <t>17:00-17:40</t>
  </si>
  <si>
    <t>17:00-17:40</t>
    <phoneticPr fontId="1" type="noConversion"/>
  </si>
  <si>
    <t>18:00-18:40</t>
    <phoneticPr fontId="1" type="noConversion"/>
  </si>
  <si>
    <t>19:00-19:40</t>
    <phoneticPr fontId="1" type="noConversion"/>
  </si>
  <si>
    <t>20:00-20:40</t>
    <phoneticPr fontId="1" type="noConversion"/>
  </si>
  <si>
    <t>8:30-9:30</t>
  </si>
  <si>
    <t>8:30-9:30</t>
    <phoneticPr fontId="1" type="noConversion"/>
  </si>
  <si>
    <t>10:00-11:00</t>
  </si>
  <si>
    <t>10:00-11:00</t>
    <phoneticPr fontId="1" type="noConversion"/>
  </si>
  <si>
    <t>13:00-14:00</t>
  </si>
  <si>
    <t>13:00-14:00</t>
    <phoneticPr fontId="1" type="noConversion"/>
  </si>
  <si>
    <t>14:30-15:30</t>
  </si>
  <si>
    <t>14:30-15:30</t>
    <phoneticPr fontId="1" type="noConversion"/>
  </si>
  <si>
    <t>16:00-17:00</t>
  </si>
  <si>
    <t>16:00-17:00</t>
    <phoneticPr fontId="1" type="noConversion"/>
  </si>
  <si>
    <t>18:00-19:00</t>
  </si>
  <si>
    <t>18:00-19:00</t>
    <phoneticPr fontId="1" type="noConversion"/>
  </si>
  <si>
    <t>19:30-20:30</t>
    <phoneticPr fontId="1" type="noConversion"/>
  </si>
  <si>
    <t>三十三、考试时间：6月25日(周二) 17:00-17:40</t>
    <phoneticPr fontId="1" type="noConversion"/>
  </si>
  <si>
    <t>二十四、考试时间：6月27日(周四) 17:00-17:40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</si>
  <si>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</si>
  <si>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</si>
  <si>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</si>
  <si>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</si>
  <si>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</si>
  <si>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</si>
  <si>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</si>
  <si>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</si>
  <si>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</si>
  <si>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>十</t>
    <phoneticPr fontId="1" type="noConversion"/>
  </si>
  <si>
    <t>十一</t>
    <phoneticPr fontId="1" type="noConversion"/>
  </si>
  <si>
    <t>十二</t>
    <phoneticPr fontId="1" type="noConversion"/>
  </si>
  <si>
    <t>十三</t>
    <phoneticPr fontId="1" type="noConversion"/>
  </si>
  <si>
    <t>十四</t>
    <phoneticPr fontId="1" type="noConversion"/>
  </si>
  <si>
    <t>十五</t>
    <phoneticPr fontId="1" type="noConversion"/>
  </si>
  <si>
    <t>十六</t>
    <phoneticPr fontId="1" type="noConversion"/>
  </si>
  <si>
    <t>十七</t>
    <phoneticPr fontId="1" type="noConversion"/>
  </si>
  <si>
    <t>十八</t>
    <phoneticPr fontId="1" type="noConversion"/>
  </si>
  <si>
    <t>十九</t>
  </si>
  <si>
    <t>二十</t>
  </si>
  <si>
    <t>二十一</t>
  </si>
  <si>
    <t>二十二</t>
  </si>
  <si>
    <t>二十三</t>
  </si>
  <si>
    <t>二十四</t>
  </si>
  <si>
    <t>二十五</t>
  </si>
  <si>
    <t>二十六</t>
  </si>
  <si>
    <t>二十七</t>
  </si>
  <si>
    <t>二十八</t>
  </si>
  <si>
    <t>二十九</t>
  </si>
  <si>
    <t>三十</t>
  </si>
  <si>
    <t>三十一</t>
  </si>
  <si>
    <t>三十二</t>
  </si>
  <si>
    <t>三十三</t>
  </si>
  <si>
    <t>三十四</t>
  </si>
  <si>
    <t>三十五</t>
  </si>
  <si>
    <t>三十六</t>
  </si>
  <si>
    <t>三十七</t>
  </si>
  <si>
    <t>三十八</t>
  </si>
  <si>
    <t>三十九</t>
  </si>
  <si>
    <t>四十</t>
  </si>
  <si>
    <t>四十一</t>
  </si>
  <si>
    <t>四十二</t>
  </si>
  <si>
    <t>四十三</t>
  </si>
  <si>
    <t>四十四</t>
  </si>
  <si>
    <t>四十五</t>
  </si>
  <si>
    <t>1、考生请携带有效身份证件（校园卡或学生证或身份证、无照片证件视为无效）参加考试。未带证件者、不得参加考试。</t>
    <phoneticPr fontId="1" type="noConversion"/>
  </si>
  <si>
    <t>2、考生进入考场不得携带任何书籍、笔记本、报纸、草稿纸、计算器、录音器材及带通讯功能的电子设备（如手机、智能手表等）进入考场；已带入考场的违规物品，必须按监考员指示放到指定位置。在考试过程中发现考生未按监考员指示将违规物品放到指定位置的，做违纪处理。</t>
    <phoneticPr fontId="1" type="noConversion"/>
  </si>
  <si>
    <t>3、开考后15分钟不得进入考场，开考后30分钟方可交卷离开考场。</t>
    <phoneticPr fontId="1" type="noConversion"/>
  </si>
  <si>
    <t>课程名称</t>
    <phoneticPr fontId="1" type="noConversion"/>
  </si>
  <si>
    <t>课程序号</t>
    <phoneticPr fontId="1" type="noConversion"/>
  </si>
  <si>
    <t>班级</t>
    <phoneticPr fontId="1" type="noConversion"/>
  </si>
  <si>
    <t>人数</t>
    <phoneticPr fontId="1" type="noConversion"/>
  </si>
  <si>
    <t>考场编号</t>
    <phoneticPr fontId="1" type="noConversion"/>
  </si>
  <si>
    <t>考场教室</t>
    <phoneticPr fontId="1" type="noConversion"/>
  </si>
  <si>
    <t>高等数学（2）</t>
    <phoneticPr fontId="1" type="noConversion"/>
  </si>
  <si>
    <t>工程管理B18-2 金融工程B18-1</t>
    <phoneticPr fontId="1" type="noConversion"/>
  </si>
  <si>
    <t>二教102</t>
    <phoneticPr fontId="1" type="noConversion"/>
  </si>
  <si>
    <t>工程管理B18-2 金融工程B18-1</t>
    <phoneticPr fontId="1" type="noConversion"/>
  </si>
  <si>
    <t>二教104</t>
    <phoneticPr fontId="1" type="noConversion"/>
  </si>
  <si>
    <t>工程管理B18-1 金融工程B18-3</t>
    <phoneticPr fontId="1" type="noConversion"/>
  </si>
  <si>
    <t>二教106</t>
    <phoneticPr fontId="1" type="noConversion"/>
  </si>
  <si>
    <t>会计学B18-1 会计学B18-7 汽车服务B18-3</t>
    <phoneticPr fontId="1" type="noConversion"/>
  </si>
  <si>
    <t>二教108</t>
    <phoneticPr fontId="1" type="noConversion"/>
  </si>
  <si>
    <t>会计学B18-1 会计学B18-7 汽车服务B18-3</t>
    <phoneticPr fontId="1" type="noConversion"/>
  </si>
  <si>
    <t>二教110</t>
    <phoneticPr fontId="1" type="noConversion"/>
  </si>
  <si>
    <t>会计学B18-4 会计学B18-2</t>
    <phoneticPr fontId="1" type="noConversion"/>
  </si>
  <si>
    <t>二教202</t>
    <phoneticPr fontId="1" type="noConversion"/>
  </si>
  <si>
    <t>会计学B18-4 会计学B18-2</t>
    <phoneticPr fontId="1" type="noConversion"/>
  </si>
  <si>
    <t>二教204</t>
    <phoneticPr fontId="1" type="noConversion"/>
  </si>
  <si>
    <t>金融工程B18-2 会计学B18-3</t>
    <phoneticPr fontId="1" type="noConversion"/>
  </si>
  <si>
    <t>二教206</t>
    <phoneticPr fontId="1" type="noConversion"/>
  </si>
  <si>
    <t>二教207</t>
    <phoneticPr fontId="1" type="noConversion"/>
  </si>
  <si>
    <t>宝石B18-4 物流管理B18-1 物流管理B18-2</t>
    <phoneticPr fontId="1" type="noConversion"/>
  </si>
  <si>
    <t>二教208</t>
    <phoneticPr fontId="1" type="noConversion"/>
  </si>
  <si>
    <t>二教210</t>
    <phoneticPr fontId="1" type="noConversion"/>
  </si>
  <si>
    <t>国贸B18-3 国贸B18-2</t>
    <phoneticPr fontId="1" type="noConversion"/>
  </si>
  <si>
    <t>二教302</t>
    <phoneticPr fontId="1" type="noConversion"/>
  </si>
  <si>
    <t>国贸B18-3 国贸B18-2</t>
    <phoneticPr fontId="1" type="noConversion"/>
  </si>
  <si>
    <t>二教304</t>
    <phoneticPr fontId="1" type="noConversion"/>
  </si>
  <si>
    <t>工商管理B18-1 汽车服务B18-2</t>
    <phoneticPr fontId="1" type="noConversion"/>
  </si>
  <si>
    <t>二教306</t>
    <phoneticPr fontId="1" type="noConversion"/>
  </si>
  <si>
    <t>二教307</t>
    <phoneticPr fontId="1" type="noConversion"/>
  </si>
  <si>
    <t>宝石B18-1 工程管理B18-3 宝石B18-2</t>
    <phoneticPr fontId="1" type="noConversion"/>
  </si>
  <si>
    <t>四教103</t>
    <phoneticPr fontId="1" type="noConversion"/>
  </si>
  <si>
    <t>宝石B18-1 工程管理B18-3 宝石B18-2</t>
    <phoneticPr fontId="1" type="noConversion"/>
  </si>
  <si>
    <t>四教108</t>
    <phoneticPr fontId="1" type="noConversion"/>
  </si>
  <si>
    <t>旅游管理B18-1 汽车服务B18-1 旅游管理B18-2</t>
    <phoneticPr fontId="1" type="noConversion"/>
  </si>
  <si>
    <t>四教110</t>
    <phoneticPr fontId="1" type="noConversion"/>
  </si>
  <si>
    <t>旅游管理B18-1 汽车服务B18-1 旅游管理B18-2</t>
    <phoneticPr fontId="1" type="noConversion"/>
  </si>
  <si>
    <t>四教112</t>
    <phoneticPr fontId="1" type="noConversion"/>
  </si>
  <si>
    <t>国贸B18-4 国贸B18-1</t>
    <phoneticPr fontId="1" type="noConversion"/>
  </si>
  <si>
    <t>四教203</t>
    <phoneticPr fontId="1" type="noConversion"/>
  </si>
  <si>
    <t>四教204</t>
    <phoneticPr fontId="1" type="noConversion"/>
  </si>
  <si>
    <t>宝石B18-3 会计学B18-5 工商管理B18-4</t>
    <phoneticPr fontId="1" type="noConversion"/>
  </si>
  <si>
    <t>四教206</t>
    <phoneticPr fontId="1" type="noConversion"/>
  </si>
  <si>
    <t>宝石B18-3 会计学B18-5 工商管理B18-4</t>
    <phoneticPr fontId="1" type="noConversion"/>
  </si>
  <si>
    <t>四教208</t>
    <phoneticPr fontId="1" type="noConversion"/>
  </si>
  <si>
    <t>电子商务B18-1 工商管理B18-2</t>
    <phoneticPr fontId="1" type="noConversion"/>
  </si>
  <si>
    <t>四教210</t>
    <phoneticPr fontId="1" type="noConversion"/>
  </si>
  <si>
    <t>四教303</t>
    <phoneticPr fontId="1" type="noConversion"/>
  </si>
  <si>
    <t>会计学B18-6 电子商务B18-2</t>
    <phoneticPr fontId="1" type="noConversion"/>
  </si>
  <si>
    <t>四教304</t>
    <phoneticPr fontId="1" type="noConversion"/>
  </si>
  <si>
    <t>会计学B18-6 电子商务B18-2</t>
    <phoneticPr fontId="1" type="noConversion"/>
  </si>
  <si>
    <t>四教306</t>
    <phoneticPr fontId="1" type="noConversion"/>
  </si>
  <si>
    <t>工商管理B18-3 电子商务B18-3</t>
    <phoneticPr fontId="1" type="noConversion"/>
  </si>
  <si>
    <t>四教308</t>
    <phoneticPr fontId="1" type="noConversion"/>
  </si>
  <si>
    <t>四教310</t>
    <phoneticPr fontId="1" type="noConversion"/>
  </si>
  <si>
    <t>人数</t>
    <phoneticPr fontId="1" type="noConversion"/>
  </si>
  <si>
    <t>考场编号</t>
    <phoneticPr fontId="1" type="noConversion"/>
  </si>
  <si>
    <t>考场教室</t>
    <phoneticPr fontId="1" type="noConversion"/>
  </si>
  <si>
    <t>高等数学(理)(2)</t>
    <phoneticPr fontId="1" type="noConversion"/>
  </si>
  <si>
    <t>计应18-1 计应18-2</t>
    <phoneticPr fontId="1" type="noConversion"/>
  </si>
  <si>
    <t>二教101</t>
    <phoneticPr fontId="1" type="noConversion"/>
  </si>
  <si>
    <t>计应18-1 计应18-2</t>
    <phoneticPr fontId="1" type="noConversion"/>
  </si>
  <si>
    <t>二教102</t>
    <phoneticPr fontId="1" type="noConversion"/>
  </si>
  <si>
    <t>高等数学（2）理</t>
    <phoneticPr fontId="1" type="noConversion"/>
  </si>
  <si>
    <t>电科B18-2 微电子B18-1 电科B18-1</t>
    <phoneticPr fontId="1" type="noConversion"/>
  </si>
  <si>
    <t>网络工程B18-1 数媒技术B18-1</t>
    <phoneticPr fontId="1" type="noConversion"/>
  </si>
  <si>
    <t>数媒技术B18-3 网络工程B18-4 网络工程B18-2</t>
    <phoneticPr fontId="1" type="noConversion"/>
  </si>
  <si>
    <t>二教110</t>
    <phoneticPr fontId="1" type="noConversion"/>
  </si>
  <si>
    <t>计科B18-3 物联网B18-1</t>
    <phoneticPr fontId="1" type="noConversion"/>
  </si>
  <si>
    <t>计科B18-3 物联网B18-1</t>
    <phoneticPr fontId="1" type="noConversion"/>
  </si>
  <si>
    <t>二教206</t>
    <phoneticPr fontId="1" type="noConversion"/>
  </si>
  <si>
    <t>软件工程B18-3 计科B18-4</t>
    <phoneticPr fontId="1" type="noConversion"/>
  </si>
  <si>
    <t>网络工程B18-3 数媒技术B18-2 计科B18-8</t>
    <phoneticPr fontId="1" type="noConversion"/>
  </si>
  <si>
    <t>二教210</t>
    <phoneticPr fontId="1" type="noConversion"/>
  </si>
  <si>
    <t>网络工程B18-3 数媒技术B18-2 计科B18-8</t>
    <phoneticPr fontId="1" type="noConversion"/>
  </si>
  <si>
    <t>机制B18-2 机制B18-1</t>
    <phoneticPr fontId="1" type="noConversion"/>
  </si>
  <si>
    <t>二教304</t>
    <phoneticPr fontId="1" type="noConversion"/>
  </si>
  <si>
    <t>机制B18-4 机制B18-3</t>
    <phoneticPr fontId="1" type="noConversion"/>
  </si>
  <si>
    <t>计科B18-5 物联网B18-2</t>
    <phoneticPr fontId="1" type="noConversion"/>
  </si>
  <si>
    <t>计科B18-5 物联网B18-2</t>
    <phoneticPr fontId="1" type="noConversion"/>
  </si>
  <si>
    <t>四教108</t>
    <phoneticPr fontId="1" type="noConversion"/>
  </si>
  <si>
    <t>计科B18-2 计科B18-7</t>
    <phoneticPr fontId="1" type="noConversion"/>
  </si>
  <si>
    <t>四教112</t>
    <phoneticPr fontId="1" type="noConversion"/>
  </si>
  <si>
    <t>计科B18-6 计科B18-1</t>
    <phoneticPr fontId="1" type="noConversion"/>
  </si>
  <si>
    <t>四教203</t>
    <phoneticPr fontId="1" type="noConversion"/>
  </si>
  <si>
    <t>软件工程B18-2 软件工程B18-1</t>
    <phoneticPr fontId="1" type="noConversion"/>
  </si>
  <si>
    <t>二、考试时间：4月28日(周日)16:45-17:45</t>
    <phoneticPr fontId="1" type="noConversion"/>
  </si>
  <si>
    <t>0182</t>
  </si>
  <si>
    <t>0777</t>
  </si>
  <si>
    <t>0908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</si>
  <si>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</si>
  <si>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</si>
  <si>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</si>
  <si>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</si>
  <si>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</si>
  <si>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</si>
  <si>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</si>
  <si>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</si>
  <si>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</si>
  <si>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</si>
  <si>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</si>
  <si>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</si>
  <si>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</si>
  <si>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</si>
  <si>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</si>
  <si>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</si>
  <si>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</si>
  <si>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</si>
  <si>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</si>
  <si>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</si>
  <si>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</si>
  <si>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</si>
  <si>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</si>
  <si>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</si>
  <si>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</si>
  <si>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</si>
  <si>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</si>
  <si>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</si>
  <si>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</si>
  <si>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</si>
  <si>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2-1</t>
    <phoneticPr fontId="1" type="noConversion"/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</si>
  <si>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</si>
  <si>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</si>
  <si>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</si>
  <si>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</si>
  <si>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</si>
  <si>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</si>
  <si>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</si>
  <si>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</si>
  <si>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</si>
  <si>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</si>
  <si>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</si>
  <si>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</si>
  <si>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</si>
  <si>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</si>
  <si>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</si>
  <si>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</si>
  <si>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</si>
  <si>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</si>
  <si>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</si>
  <si>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</si>
  <si>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</si>
  <si>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</si>
  <si>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</si>
  <si>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</si>
  <si>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二教308</t>
    <phoneticPr fontId="1" type="noConversion"/>
  </si>
  <si>
    <t>二教310</t>
    <phoneticPr fontId="1" type="noConversion"/>
  </si>
  <si>
    <t>二教306</t>
    <phoneticPr fontId="1" type="noConversion"/>
  </si>
  <si>
    <t>二教307</t>
    <phoneticPr fontId="1" type="noConversion"/>
  </si>
  <si>
    <t>二教308</t>
    <phoneticPr fontId="1" type="noConversion"/>
  </si>
  <si>
    <t>二教310</t>
    <phoneticPr fontId="1" type="noConversion"/>
  </si>
  <si>
    <t>四教103</t>
    <phoneticPr fontId="1" type="noConversion"/>
  </si>
  <si>
    <t>四教312</t>
    <phoneticPr fontId="1" type="noConversion"/>
  </si>
  <si>
    <t>0100015</t>
    <phoneticPr fontId="1" type="noConversion"/>
  </si>
  <si>
    <t>一、考试时间：4月28日(周日)15:30-16:30</t>
    <phoneticPr fontId="1" type="noConversion"/>
  </si>
  <si>
    <t>重修班</t>
    <phoneticPr fontId="1" type="noConversion"/>
  </si>
  <si>
    <t>一教103</t>
    <phoneticPr fontId="1" type="noConversion"/>
  </si>
  <si>
    <t>一教104</t>
    <phoneticPr fontId="1" type="noConversion"/>
  </si>
  <si>
    <t>一教118</t>
    <phoneticPr fontId="1" type="noConversion"/>
  </si>
  <si>
    <t>1-1</t>
    <phoneticPr fontId="1" type="noConversion"/>
  </si>
  <si>
    <t>1-32</t>
  </si>
  <si>
    <t>1-33</t>
  </si>
  <si>
    <t>1-34</t>
  </si>
  <si>
    <t>1732</t>
    <phoneticPr fontId="1" type="noConversion"/>
  </si>
  <si>
    <t>重修班</t>
    <phoneticPr fontId="1" type="noConversion"/>
  </si>
  <si>
    <t>2-26</t>
  </si>
  <si>
    <t>2-27</t>
  </si>
  <si>
    <t>2018-2019学年第二学期第9周高等数学测验计划安排表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</si>
</sst>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804]aaaa;@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name val="Arial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20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</cellStyleXfs>
  <cellXfs count="38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58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8" fillId="0" borderId="0" xfId="0" applyNumberFormat="1" applyFo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5" xfId="0" applyFont="1" applyFill="1" applyBorder="1" applyAlignment="1">
      <alignment vertical="center"/>
    </xf>
    <xf numFmtId="49" fontId="12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0" fillId="0" borderId="0" xfId="0" applyAlignment="1"/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</cellXfs>
  <cellStyles count="8">
    <cellStyle name="常规" xfId="0" builtinId="0"/>
    <cellStyle name="常规 11" xfId="6"/>
    <cellStyle name="常规 12" xfId="3"/>
    <cellStyle name="常规 16" xfId="4"/>
    <cellStyle name="常规 2" xfId="5"/>
    <cellStyle name="常规 3" xfId="7"/>
    <cellStyle name="常规 4" xfId="1"/>
    <cellStyle name="常规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8"/>
  <sheetViews>
    <sheetView topLeftCell="A24" workbookViewId="0">
      <selection activeCell="A24" sqref="A1:XFD1048576"/>
    </sheetView>
  </sheetViews>
  <sheetFormatPr defaultRowHeight="13.5" x14ac:dyDescent="0.15"/>
  <cols>
    <col min="4" max="4" width="18" customWidth="1"/>
    <col min="5" max="5" width="40.25" bestFit="1" customWidth="1"/>
    <col min="6" max="6" width="9" customWidth="1"/>
    <col min="11" max="11" width="14.75" customWidth="1"/>
    <col min="15" max="15" width="14.25" customWidth="1"/>
  </cols>
  <sheetData>
    <row r="1" spans="1:15" ht="18.75" x14ac:dyDescent="0.15">
      <c r="A1" t="s">
        <v>89</v>
      </c>
      <c r="B1" s="13">
        <v>43640</v>
      </c>
      <c r="C1" t="str">
        <f t="shared" ref="C1:C48" si="0">VLOOKUP(WEEKDAY(B1,2),$L$1:$M$7,2,0)</f>
        <v>一</v>
      </c>
      <c r="D1" s="14" t="s">
        <v>51</v>
      </c>
      <c r="E1" s="15" t="str">
        <f>A1&amp;"、"&amp;"考试时间："&amp;MONTH(B1)&amp;"月"&amp;DAY(B1)&amp;"日"&amp;"(周"&amp;C1&amp;")"&amp;D1</f>
        <v>一、考试时间：6月24日(周一)9:00-11:00</v>
      </c>
      <c r="F1" s="16" t="s">
        <v>0</v>
      </c>
      <c r="L1">
        <v>1</v>
      </c>
      <c r="M1" t="s">
        <v>41</v>
      </c>
      <c r="O1" t="s">
        <v>52</v>
      </c>
    </row>
    <row r="2" spans="1:15" ht="18.75" x14ac:dyDescent="0.15">
      <c r="A2" t="s">
        <v>90</v>
      </c>
      <c r="B2" s="13">
        <v>43640</v>
      </c>
      <c r="C2" t="str">
        <f t="shared" si="0"/>
        <v>一</v>
      </c>
      <c r="D2" t="s">
        <v>53</v>
      </c>
      <c r="E2" s="14" t="str">
        <f t="shared" ref="E2:E48" si="1">A2&amp;"、"&amp;"考试时间："&amp;MONTH(B2)&amp;"月"&amp;DAY(B2)&amp;"日"&amp;"(周"&amp;C2&amp;")"&amp;D2</f>
        <v>二、考试时间：6月24日(周一)13:00-15:00</v>
      </c>
      <c r="F2" s="16" t="s">
        <v>1</v>
      </c>
      <c r="L2">
        <v>2</v>
      </c>
      <c r="M2" t="s">
        <v>42</v>
      </c>
      <c r="O2" t="s">
        <v>54</v>
      </c>
    </row>
    <row r="3" spans="1:15" ht="18.75" x14ac:dyDescent="0.15">
      <c r="A3" t="s">
        <v>91</v>
      </c>
      <c r="B3" s="13">
        <v>43641</v>
      </c>
      <c r="C3" t="str">
        <f t="shared" si="0"/>
        <v>二</v>
      </c>
      <c r="D3" t="s">
        <v>55</v>
      </c>
      <c r="E3" s="14" t="str">
        <f t="shared" si="1"/>
        <v>三、考试时间：6月25日(周二)8:30-9:10</v>
      </c>
      <c r="F3" s="16" t="s">
        <v>48</v>
      </c>
      <c r="L3">
        <v>3</v>
      </c>
      <c r="M3" t="s">
        <v>43</v>
      </c>
      <c r="O3" t="s">
        <v>56</v>
      </c>
    </row>
    <row r="4" spans="1:15" ht="18.75" x14ac:dyDescent="0.15">
      <c r="A4" t="s">
        <v>92</v>
      </c>
      <c r="B4" s="13">
        <v>43641</v>
      </c>
      <c r="C4" t="str">
        <f t="shared" si="0"/>
        <v>二</v>
      </c>
      <c r="D4" t="s">
        <v>51</v>
      </c>
      <c r="E4" s="14" t="str">
        <f t="shared" si="1"/>
        <v>四、考试时间：6月25日(周二)9:00-11:00</v>
      </c>
      <c r="F4" s="16" t="s">
        <v>3</v>
      </c>
      <c r="L4">
        <v>4</v>
      </c>
      <c r="M4" t="s">
        <v>44</v>
      </c>
      <c r="O4" t="s">
        <v>58</v>
      </c>
    </row>
    <row r="5" spans="1:15" ht="18.75" x14ac:dyDescent="0.15">
      <c r="A5" t="s">
        <v>93</v>
      </c>
      <c r="B5" s="13">
        <v>43641</v>
      </c>
      <c r="C5" t="str">
        <f t="shared" si="0"/>
        <v>二</v>
      </c>
      <c r="D5" t="s">
        <v>57</v>
      </c>
      <c r="E5" s="14" t="str">
        <f t="shared" si="1"/>
        <v>五、考试时间：6月25日(周二)9:30-10:10</v>
      </c>
      <c r="F5" s="16" t="s">
        <v>49</v>
      </c>
      <c r="L5">
        <v>5</v>
      </c>
      <c r="M5" t="s">
        <v>45</v>
      </c>
      <c r="O5" t="s">
        <v>60</v>
      </c>
    </row>
    <row r="6" spans="1:15" ht="18.75" x14ac:dyDescent="0.15">
      <c r="A6" t="s">
        <v>94</v>
      </c>
      <c r="B6" s="13">
        <v>43641</v>
      </c>
      <c r="C6" t="str">
        <f t="shared" si="0"/>
        <v>二</v>
      </c>
      <c r="D6" t="s">
        <v>53</v>
      </c>
      <c r="E6" s="14" t="str">
        <f t="shared" si="1"/>
        <v>六、考试时间：6月25日(周二)13:00-15:00</v>
      </c>
      <c r="F6" s="16" t="s">
        <v>4</v>
      </c>
      <c r="L6">
        <v>6</v>
      </c>
      <c r="M6" t="s">
        <v>46</v>
      </c>
      <c r="O6" t="s">
        <v>62</v>
      </c>
    </row>
    <row r="7" spans="1:15" ht="18.75" x14ac:dyDescent="0.15">
      <c r="A7" t="s">
        <v>95</v>
      </c>
      <c r="B7" s="13">
        <v>43641</v>
      </c>
      <c r="C7" t="str">
        <f t="shared" si="0"/>
        <v>二</v>
      </c>
      <c r="D7" t="s">
        <v>78</v>
      </c>
      <c r="E7" s="14" t="str">
        <f t="shared" si="1"/>
        <v>七、考试时间：6月25日(周二)13:00-14:00</v>
      </c>
      <c r="F7" s="17" t="s">
        <v>5</v>
      </c>
      <c r="L7">
        <v>7</v>
      </c>
      <c r="M7" t="s">
        <v>47</v>
      </c>
      <c r="O7" t="s">
        <v>64</v>
      </c>
    </row>
    <row r="8" spans="1:15" ht="18.75" x14ac:dyDescent="0.15">
      <c r="A8" t="s">
        <v>96</v>
      </c>
      <c r="B8" s="13">
        <v>43641</v>
      </c>
      <c r="C8" t="str">
        <f t="shared" si="0"/>
        <v>二</v>
      </c>
      <c r="D8" t="s">
        <v>80</v>
      </c>
      <c r="E8" s="14" t="str">
        <f t="shared" si="1"/>
        <v>八、考试时间：6月25日(周二)14:30-15:30</v>
      </c>
      <c r="F8" s="17" t="s">
        <v>6</v>
      </c>
      <c r="O8" t="s">
        <v>66</v>
      </c>
    </row>
    <row r="9" spans="1:15" ht="18.75" x14ac:dyDescent="0.15">
      <c r="A9" t="s">
        <v>97</v>
      </c>
      <c r="B9" s="13">
        <v>43641</v>
      </c>
      <c r="C9" t="str">
        <f t="shared" si="0"/>
        <v>二</v>
      </c>
      <c r="D9" t="s">
        <v>67</v>
      </c>
      <c r="E9" s="14" t="str">
        <f t="shared" si="1"/>
        <v>九、考试时间：6月25日(周二)16:00-16:40</v>
      </c>
      <c r="F9" s="17" t="s">
        <v>50</v>
      </c>
      <c r="O9" t="s">
        <v>68</v>
      </c>
    </row>
    <row r="10" spans="1:15" ht="18.75" x14ac:dyDescent="0.15">
      <c r="A10" t="s">
        <v>98</v>
      </c>
      <c r="B10" s="13">
        <v>43641</v>
      </c>
      <c r="C10" t="str">
        <f t="shared" si="0"/>
        <v>二</v>
      </c>
      <c r="D10" t="s">
        <v>69</v>
      </c>
      <c r="E10" s="14" t="str">
        <f t="shared" si="1"/>
        <v>十、考试时间：6月25日(周二)17:00-17:40</v>
      </c>
      <c r="F10" s="17" t="s">
        <v>87</v>
      </c>
      <c r="O10" t="s">
        <v>70</v>
      </c>
    </row>
    <row r="11" spans="1:15" ht="18.75" x14ac:dyDescent="0.15">
      <c r="A11" t="s">
        <v>99</v>
      </c>
      <c r="B11" s="13">
        <v>43642</v>
      </c>
      <c r="C11" t="str">
        <f t="shared" si="0"/>
        <v>三</v>
      </c>
      <c r="D11" t="s">
        <v>74</v>
      </c>
      <c r="E11" s="14" t="str">
        <f t="shared" si="1"/>
        <v>十一、考试时间：6月26日(周三)8:30-9:30</v>
      </c>
      <c r="F11" s="17" t="s">
        <v>7</v>
      </c>
      <c r="O11" t="s">
        <v>71</v>
      </c>
    </row>
    <row r="12" spans="1:15" ht="18.75" x14ac:dyDescent="0.15">
      <c r="A12" t="s">
        <v>100</v>
      </c>
      <c r="B12" s="13">
        <v>43642</v>
      </c>
      <c r="C12" t="str">
        <f t="shared" si="0"/>
        <v>三</v>
      </c>
      <c r="D12" t="s">
        <v>51</v>
      </c>
      <c r="E12" s="14" t="str">
        <f t="shared" si="1"/>
        <v>十二、考试时间：6月26日(周三)9:00-11:00</v>
      </c>
      <c r="F12" s="18" t="s">
        <v>8</v>
      </c>
      <c r="O12" t="s">
        <v>72</v>
      </c>
    </row>
    <row r="13" spans="1:15" ht="18.75" x14ac:dyDescent="0.15">
      <c r="A13" t="s">
        <v>101</v>
      </c>
      <c r="B13" s="13">
        <v>43642</v>
      </c>
      <c r="C13" t="str">
        <f t="shared" si="0"/>
        <v>三</v>
      </c>
      <c r="D13" t="s">
        <v>76</v>
      </c>
      <c r="E13" s="14" t="str">
        <f t="shared" si="1"/>
        <v>十三、考试时间：6月26日(周三)10:00-11:00</v>
      </c>
      <c r="F13" s="17" t="s">
        <v>9</v>
      </c>
      <c r="O13" t="s">
        <v>73</v>
      </c>
    </row>
    <row r="14" spans="1:15" ht="18.75" x14ac:dyDescent="0.15">
      <c r="A14" t="s">
        <v>102</v>
      </c>
      <c r="B14" s="13">
        <v>43642</v>
      </c>
      <c r="C14" t="str">
        <f t="shared" si="0"/>
        <v>三</v>
      </c>
      <c r="D14" t="s">
        <v>53</v>
      </c>
      <c r="E14" s="14" t="str">
        <f t="shared" si="1"/>
        <v>十四、考试时间：6月26日(周三)13:00-15:00</v>
      </c>
      <c r="F14" s="18" t="s">
        <v>10</v>
      </c>
      <c r="O14" t="s">
        <v>75</v>
      </c>
    </row>
    <row r="15" spans="1:15" ht="18.75" x14ac:dyDescent="0.15">
      <c r="A15" t="s">
        <v>103</v>
      </c>
      <c r="B15" s="13">
        <v>43642</v>
      </c>
      <c r="C15" t="str">
        <f t="shared" si="0"/>
        <v>三</v>
      </c>
      <c r="D15" t="s">
        <v>78</v>
      </c>
      <c r="E15" s="14" t="str">
        <f t="shared" si="1"/>
        <v>十五、考试时间：6月26日(周三)13:00-14:00</v>
      </c>
      <c r="F15" s="17" t="s">
        <v>11</v>
      </c>
      <c r="O15" t="s">
        <v>77</v>
      </c>
    </row>
    <row r="16" spans="1:15" ht="18.75" x14ac:dyDescent="0.15">
      <c r="A16" t="s">
        <v>104</v>
      </c>
      <c r="B16" s="13">
        <v>43642</v>
      </c>
      <c r="C16" t="str">
        <f t="shared" si="0"/>
        <v>三</v>
      </c>
      <c r="D16" t="s">
        <v>80</v>
      </c>
      <c r="E16" s="14" t="str">
        <f t="shared" si="1"/>
        <v>十六、考试时间：6月26日(周三)14:30-15:30</v>
      </c>
      <c r="F16" s="17" t="s">
        <v>12</v>
      </c>
      <c r="O16" t="s">
        <v>79</v>
      </c>
    </row>
    <row r="17" spans="1:15" ht="18.75" x14ac:dyDescent="0.15">
      <c r="A17" t="s">
        <v>105</v>
      </c>
      <c r="B17" s="13">
        <v>43642</v>
      </c>
      <c r="C17" t="str">
        <f t="shared" si="0"/>
        <v>三</v>
      </c>
      <c r="D17" t="s">
        <v>82</v>
      </c>
      <c r="E17" s="14" t="str">
        <f t="shared" si="1"/>
        <v>十七、考试时间：6月26日(周三)16:00-17:00</v>
      </c>
      <c r="F17" s="17" t="s">
        <v>13</v>
      </c>
      <c r="O17" t="s">
        <v>81</v>
      </c>
    </row>
    <row r="18" spans="1:15" ht="18.75" x14ac:dyDescent="0.15">
      <c r="A18" t="s">
        <v>106</v>
      </c>
      <c r="B18" s="13">
        <v>43642</v>
      </c>
      <c r="C18" t="str">
        <f t="shared" si="0"/>
        <v>三</v>
      </c>
      <c r="D18" t="s">
        <v>84</v>
      </c>
      <c r="E18" s="14" t="str">
        <f t="shared" si="1"/>
        <v>十八、考试时间：6月26日(周三)18:00-19:00</v>
      </c>
      <c r="F18" s="17" t="s">
        <v>14</v>
      </c>
      <c r="O18" t="s">
        <v>83</v>
      </c>
    </row>
    <row r="19" spans="1:15" ht="18.75" x14ac:dyDescent="0.15">
      <c r="A19" t="s">
        <v>107</v>
      </c>
      <c r="B19" s="13">
        <v>43643</v>
      </c>
      <c r="C19" t="str">
        <f t="shared" si="0"/>
        <v>四</v>
      </c>
      <c r="D19" t="s">
        <v>55</v>
      </c>
      <c r="E19" s="14" t="str">
        <f t="shared" si="1"/>
        <v>十九、考试时间：6月27日(周四)8:30-9:10</v>
      </c>
      <c r="F19" s="17" t="s">
        <v>15</v>
      </c>
      <c r="O19" t="s">
        <v>85</v>
      </c>
    </row>
    <row r="20" spans="1:15" ht="18.75" x14ac:dyDescent="0.15">
      <c r="A20" t="s">
        <v>108</v>
      </c>
      <c r="B20" s="13">
        <v>43643</v>
      </c>
      <c r="C20" t="str">
        <f t="shared" si="0"/>
        <v>四</v>
      </c>
      <c r="D20" t="s">
        <v>51</v>
      </c>
      <c r="E20" s="14" t="str">
        <f t="shared" si="1"/>
        <v>二十、考试时间：6月27日(周四)9:00-11:00</v>
      </c>
      <c r="F20" s="18" t="s">
        <v>16</v>
      </c>
      <c r="O20" t="s">
        <v>86</v>
      </c>
    </row>
    <row r="21" spans="1:15" ht="18.75" x14ac:dyDescent="0.15">
      <c r="A21" t="s">
        <v>109</v>
      </c>
      <c r="B21" s="13">
        <v>43643</v>
      </c>
      <c r="C21" t="str">
        <f t="shared" si="0"/>
        <v>四</v>
      </c>
      <c r="D21" t="s">
        <v>57</v>
      </c>
      <c r="E21" s="14" t="str">
        <f t="shared" si="1"/>
        <v>二十一、考试时间：6月27日(周四)9:30-10:10</v>
      </c>
      <c r="F21" s="17" t="s">
        <v>17</v>
      </c>
    </row>
    <row r="22" spans="1:15" ht="18.75" x14ac:dyDescent="0.15">
      <c r="A22" t="s">
        <v>110</v>
      </c>
      <c r="B22" s="13">
        <v>43643</v>
      </c>
      <c r="C22" t="str">
        <f t="shared" si="0"/>
        <v>四</v>
      </c>
      <c r="D22" t="s">
        <v>59</v>
      </c>
      <c r="E22" s="14" t="str">
        <f t="shared" si="1"/>
        <v>二十二、考试时间：6月27日(周四)10:30-11:10</v>
      </c>
      <c r="F22" s="17" t="s">
        <v>18</v>
      </c>
    </row>
    <row r="23" spans="1:15" ht="18.75" x14ac:dyDescent="0.15">
      <c r="A23" t="s">
        <v>111</v>
      </c>
      <c r="B23" s="13">
        <v>43643</v>
      </c>
      <c r="C23" t="str">
        <f t="shared" si="0"/>
        <v>四</v>
      </c>
      <c r="D23" t="s">
        <v>53</v>
      </c>
      <c r="E23" s="14" t="str">
        <f t="shared" si="1"/>
        <v>二十三、考试时间：6月27日(周四)13:00-15:00</v>
      </c>
      <c r="F23" s="18" t="s">
        <v>19</v>
      </c>
    </row>
    <row r="24" spans="1:15" ht="18.75" x14ac:dyDescent="0.15">
      <c r="A24" t="s">
        <v>112</v>
      </c>
      <c r="B24" s="13">
        <v>43643</v>
      </c>
      <c r="C24" t="str">
        <f t="shared" si="0"/>
        <v>四</v>
      </c>
      <c r="D24" t="s">
        <v>61</v>
      </c>
      <c r="E24" s="14" t="str">
        <f t="shared" si="1"/>
        <v>二十四、考试时间：6月27日(周四)13:00-13:40</v>
      </c>
      <c r="F24" s="17" t="s">
        <v>20</v>
      </c>
    </row>
    <row r="25" spans="1:15" ht="18.75" x14ac:dyDescent="0.15">
      <c r="A25" t="s">
        <v>113</v>
      </c>
      <c r="B25" s="13">
        <v>43643</v>
      </c>
      <c r="C25" t="str">
        <f t="shared" si="0"/>
        <v>四</v>
      </c>
      <c r="D25" t="s">
        <v>63</v>
      </c>
      <c r="E25" s="14" t="str">
        <f t="shared" si="1"/>
        <v>二十五、考试时间：6月27日(周四)14:00-14:40</v>
      </c>
      <c r="F25" s="17" t="s">
        <v>21</v>
      </c>
    </row>
    <row r="26" spans="1:15" ht="18.75" x14ac:dyDescent="0.15">
      <c r="A26" t="s">
        <v>114</v>
      </c>
      <c r="B26" s="13">
        <v>43643</v>
      </c>
      <c r="C26" t="str">
        <f t="shared" si="0"/>
        <v>四</v>
      </c>
      <c r="D26" t="s">
        <v>65</v>
      </c>
      <c r="E26" s="14" t="str">
        <f t="shared" si="1"/>
        <v>二十六、考试时间：6月27日(周四)15:00-15:40</v>
      </c>
      <c r="F26" s="17" t="s">
        <v>22</v>
      </c>
    </row>
    <row r="27" spans="1:15" ht="18.75" x14ac:dyDescent="0.15">
      <c r="A27" t="s">
        <v>115</v>
      </c>
      <c r="B27" s="13">
        <v>43643</v>
      </c>
      <c r="C27" t="str">
        <f t="shared" si="0"/>
        <v>四</v>
      </c>
      <c r="D27" t="s">
        <v>67</v>
      </c>
      <c r="E27" s="14" t="str">
        <f t="shared" si="1"/>
        <v>二十七、考试时间：6月27日(周四)16:00-16:40</v>
      </c>
      <c r="F27" s="17" t="s">
        <v>23</v>
      </c>
    </row>
    <row r="28" spans="1:15" ht="18.75" x14ac:dyDescent="0.15">
      <c r="A28" t="s">
        <v>116</v>
      </c>
      <c r="B28" s="13">
        <v>43643</v>
      </c>
      <c r="C28" t="str">
        <f t="shared" si="0"/>
        <v>四</v>
      </c>
      <c r="D28" t="s">
        <v>69</v>
      </c>
      <c r="E28" s="14" t="str">
        <f t="shared" si="1"/>
        <v>二十八、考试时间：6月27日(周四)17:00-17:40</v>
      </c>
      <c r="F28" s="17" t="s">
        <v>88</v>
      </c>
    </row>
    <row r="29" spans="1:15" ht="18.75" x14ac:dyDescent="0.15">
      <c r="A29" t="s">
        <v>117</v>
      </c>
      <c r="B29" s="13">
        <v>43644</v>
      </c>
      <c r="C29" t="str">
        <f t="shared" si="0"/>
        <v>五</v>
      </c>
      <c r="D29" t="s">
        <v>55</v>
      </c>
      <c r="E29" s="14" t="str">
        <f t="shared" si="1"/>
        <v>二十九、考试时间：6月28日(周五)8:30-9:10</v>
      </c>
      <c r="F29" s="17" t="s">
        <v>24</v>
      </c>
    </row>
    <row r="30" spans="1:15" ht="18.75" x14ac:dyDescent="0.15">
      <c r="A30" t="s">
        <v>118</v>
      </c>
      <c r="B30" s="13">
        <v>43644</v>
      </c>
      <c r="C30" t="str">
        <f t="shared" si="0"/>
        <v>五</v>
      </c>
      <c r="D30" t="s">
        <v>51</v>
      </c>
      <c r="E30" s="14" t="str">
        <f t="shared" si="1"/>
        <v>三十、考试时间：6月28日(周五)9:00-11:00</v>
      </c>
      <c r="F30" s="18" t="s">
        <v>25</v>
      </c>
    </row>
    <row r="31" spans="1:15" ht="18.75" x14ac:dyDescent="0.15">
      <c r="A31" t="s">
        <v>119</v>
      </c>
      <c r="B31" s="13">
        <v>43644</v>
      </c>
      <c r="C31" t="str">
        <f t="shared" si="0"/>
        <v>五</v>
      </c>
      <c r="D31" t="s">
        <v>57</v>
      </c>
      <c r="E31" s="14" t="str">
        <f t="shared" si="1"/>
        <v>三十一、考试时间：6月28日(周五)9:30-10:10</v>
      </c>
      <c r="F31" s="17" t="s">
        <v>26</v>
      </c>
    </row>
    <row r="32" spans="1:15" ht="18.75" x14ac:dyDescent="0.15">
      <c r="A32" t="s">
        <v>120</v>
      </c>
      <c r="B32" s="13">
        <v>43644</v>
      </c>
      <c r="C32" t="str">
        <f t="shared" si="0"/>
        <v>五</v>
      </c>
      <c r="D32" t="s">
        <v>59</v>
      </c>
      <c r="E32" s="14" t="str">
        <f t="shared" si="1"/>
        <v>三十二、考试时间：6月28日(周五)10:30-11:10</v>
      </c>
      <c r="F32" s="17" t="s">
        <v>27</v>
      </c>
    </row>
    <row r="33" spans="1:6" ht="18.75" x14ac:dyDescent="0.15">
      <c r="A33" t="s">
        <v>121</v>
      </c>
      <c r="B33" s="13">
        <v>43644</v>
      </c>
      <c r="C33" t="str">
        <f t="shared" si="0"/>
        <v>五</v>
      </c>
      <c r="D33" t="s">
        <v>53</v>
      </c>
      <c r="E33" s="14" t="str">
        <f t="shared" si="1"/>
        <v>三十三、考试时间：6月28日(周五)13:00-15:00</v>
      </c>
      <c r="F33" s="18" t="s">
        <v>28</v>
      </c>
    </row>
    <row r="34" spans="1:6" ht="18.75" x14ac:dyDescent="0.15">
      <c r="A34" t="s">
        <v>122</v>
      </c>
      <c r="B34" s="13">
        <v>43644</v>
      </c>
      <c r="C34" t="str">
        <f t="shared" si="0"/>
        <v>五</v>
      </c>
      <c r="D34" t="s">
        <v>61</v>
      </c>
      <c r="E34" s="14" t="str">
        <f t="shared" si="1"/>
        <v>三十四、考试时间：6月28日(周五)13:00-13:40</v>
      </c>
      <c r="F34" s="17" t="s">
        <v>29</v>
      </c>
    </row>
    <row r="35" spans="1:6" ht="18.75" x14ac:dyDescent="0.15">
      <c r="A35" t="s">
        <v>123</v>
      </c>
      <c r="B35" s="13">
        <v>43644</v>
      </c>
      <c r="C35" t="str">
        <f t="shared" si="0"/>
        <v>五</v>
      </c>
      <c r="D35" t="s">
        <v>63</v>
      </c>
      <c r="E35" s="14" t="str">
        <f t="shared" si="1"/>
        <v>三十五、考试时间：6月28日(周五)14:00-14:40</v>
      </c>
      <c r="F35" s="17" t="s">
        <v>30</v>
      </c>
    </row>
    <row r="36" spans="1:6" ht="18.75" x14ac:dyDescent="0.15">
      <c r="A36" t="s">
        <v>124</v>
      </c>
      <c r="B36" s="13">
        <v>43647</v>
      </c>
      <c r="C36" t="str">
        <f t="shared" si="0"/>
        <v>一</v>
      </c>
      <c r="D36" t="s">
        <v>51</v>
      </c>
      <c r="E36" s="14" t="str">
        <f t="shared" si="1"/>
        <v>三十六、考试时间：7月1日(周一)9:00-11:00</v>
      </c>
      <c r="F36" s="16" t="s">
        <v>31</v>
      </c>
    </row>
    <row r="37" spans="1:6" ht="18.75" x14ac:dyDescent="0.15">
      <c r="A37" t="s">
        <v>125</v>
      </c>
      <c r="B37" s="13">
        <v>43647</v>
      </c>
      <c r="C37" t="str">
        <f t="shared" si="0"/>
        <v>一</v>
      </c>
      <c r="D37" t="s">
        <v>53</v>
      </c>
      <c r="E37" s="14" t="str">
        <f t="shared" si="1"/>
        <v>三十七、考试时间：7月1日(周一)13:00-15:00</v>
      </c>
      <c r="F37" s="16" t="s">
        <v>32</v>
      </c>
    </row>
    <row r="38" spans="1:6" ht="18.75" x14ac:dyDescent="0.15">
      <c r="A38" t="s">
        <v>126</v>
      </c>
      <c r="B38" s="13">
        <v>43648</v>
      </c>
      <c r="C38" t="str">
        <f t="shared" si="0"/>
        <v>二</v>
      </c>
      <c r="D38" t="s">
        <v>51</v>
      </c>
      <c r="E38" s="14" t="str">
        <f t="shared" si="1"/>
        <v>三十八、考试时间：7月2日(周二)9:00-11:00</v>
      </c>
      <c r="F38" s="18" t="s">
        <v>33</v>
      </c>
    </row>
    <row r="39" spans="1:6" ht="18.75" x14ac:dyDescent="0.15">
      <c r="A39" t="s">
        <v>127</v>
      </c>
      <c r="B39" s="13">
        <v>43648</v>
      </c>
      <c r="C39" t="str">
        <f t="shared" si="0"/>
        <v>二</v>
      </c>
      <c r="D39" t="s">
        <v>53</v>
      </c>
      <c r="E39" s="14" t="str">
        <f t="shared" si="1"/>
        <v>三十九、考试时间：7月2日(周二)13:00-15:00</v>
      </c>
      <c r="F39" s="18" t="s">
        <v>34</v>
      </c>
    </row>
    <row r="40" spans="1:6" ht="18.75" x14ac:dyDescent="0.15">
      <c r="A40" t="s">
        <v>128</v>
      </c>
      <c r="B40" s="13">
        <v>43649</v>
      </c>
      <c r="C40" t="str">
        <f t="shared" si="0"/>
        <v>三</v>
      </c>
      <c r="D40" t="s">
        <v>51</v>
      </c>
      <c r="E40" s="14" t="str">
        <f t="shared" si="1"/>
        <v>四十、考试时间：7月3日(周三)9:00-11:00</v>
      </c>
      <c r="F40" s="18" t="s">
        <v>35</v>
      </c>
    </row>
    <row r="41" spans="1:6" ht="18.75" x14ac:dyDescent="0.15">
      <c r="A41" t="s">
        <v>129</v>
      </c>
      <c r="B41" s="13">
        <v>43649</v>
      </c>
      <c r="C41" t="str">
        <f t="shared" si="0"/>
        <v>三</v>
      </c>
      <c r="D41" t="s">
        <v>53</v>
      </c>
      <c r="E41" s="14" t="str">
        <f t="shared" si="1"/>
        <v>四十一、考试时间：7月3日(周三)13:00-15:00</v>
      </c>
      <c r="F41" s="18" t="s">
        <v>36</v>
      </c>
    </row>
    <row r="42" spans="1:6" ht="18.75" x14ac:dyDescent="0.15">
      <c r="A42" t="s">
        <v>130</v>
      </c>
      <c r="B42" s="13">
        <v>43650</v>
      </c>
      <c r="C42" t="str">
        <f t="shared" si="0"/>
        <v>四</v>
      </c>
      <c r="D42" t="s">
        <v>51</v>
      </c>
      <c r="E42" s="14" t="str">
        <f t="shared" si="1"/>
        <v>四十二、考试时间：7月4日(周四)9:00-11:00</v>
      </c>
      <c r="F42" s="18" t="s">
        <v>37</v>
      </c>
    </row>
    <row r="43" spans="1:6" ht="18.75" x14ac:dyDescent="0.15">
      <c r="A43" t="s">
        <v>131</v>
      </c>
      <c r="B43" s="13">
        <v>43650</v>
      </c>
      <c r="C43" t="str">
        <f t="shared" si="0"/>
        <v>四</v>
      </c>
      <c r="D43" t="s">
        <v>53</v>
      </c>
      <c r="E43" s="14" t="str">
        <f t="shared" si="1"/>
        <v>四十三、考试时间：7月4日(周四)13:00-15:00</v>
      </c>
      <c r="F43" s="18" t="s">
        <v>38</v>
      </c>
    </row>
    <row r="44" spans="1:6" ht="18.75" x14ac:dyDescent="0.15">
      <c r="A44" t="s">
        <v>132</v>
      </c>
      <c r="B44" s="13">
        <v>43651</v>
      </c>
      <c r="C44" t="str">
        <f t="shared" si="0"/>
        <v>五</v>
      </c>
      <c r="D44" t="s">
        <v>51</v>
      </c>
      <c r="E44" s="14" t="str">
        <f t="shared" si="1"/>
        <v>四十四、考试时间：7月5日(周五)9:00-11:00</v>
      </c>
      <c r="F44" s="16" t="s">
        <v>39</v>
      </c>
    </row>
    <row r="45" spans="1:6" ht="18.75" x14ac:dyDescent="0.15">
      <c r="A45" t="s">
        <v>133</v>
      </c>
      <c r="B45" s="13">
        <v>43651</v>
      </c>
      <c r="C45" t="str">
        <f t="shared" si="0"/>
        <v>五</v>
      </c>
      <c r="D45" t="s">
        <v>53</v>
      </c>
      <c r="E45" s="14" t="str">
        <f t="shared" si="1"/>
        <v>四十五、考试时间：7月5日(周五)13:00-15:00</v>
      </c>
      <c r="F45" s="16" t="s">
        <v>40</v>
      </c>
    </row>
    <row r="46" spans="1:6" x14ac:dyDescent="0.15">
      <c r="C46" t="str">
        <f t="shared" si="0"/>
        <v>六</v>
      </c>
      <c r="E46" s="14" t="str">
        <f t="shared" si="1"/>
        <v>、考试时间：1月0日(周六)</v>
      </c>
    </row>
    <row r="47" spans="1:6" x14ac:dyDescent="0.15">
      <c r="C47" t="str">
        <f t="shared" si="0"/>
        <v>六</v>
      </c>
      <c r="E47" s="14" t="str">
        <f t="shared" si="1"/>
        <v>、考试时间：1月0日(周六)</v>
      </c>
    </row>
    <row r="48" spans="1:6" x14ac:dyDescent="0.15">
      <c r="C48" t="str">
        <f t="shared" si="0"/>
        <v>六</v>
      </c>
      <c r="E48" s="14" t="str">
        <f t="shared" si="1"/>
        <v>、考试时间：1月0日(周六)</v>
      </c>
    </row>
  </sheetData>
  <phoneticPr fontId="1" type="noConversion"/>
  <dataValidations count="1">
    <dataValidation type="list" allowBlank="1" showInputMessage="1" showErrorMessage="1" errorTitle="不允许" error="不在指定范围内" sqref="D1:D1048576">
      <formula1>$O$1:$O$20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3"/>
  <sheetViews>
    <sheetView tabSelected="1" topLeftCell="A37" zoomScaleNormal="100" workbookViewId="0">
      <selection activeCell="F11" sqref="F11"/>
    </sheetView>
  </sheetViews>
  <sheetFormatPr defaultColWidth="8.875" defaultRowHeight="14.25" x14ac:dyDescent="0.15"/>
  <cols>
    <col min="1" max="1" width="9.875" style="1" customWidth="1"/>
    <col min="2" max="2" width="17.75" style="1" customWidth="1"/>
    <col min="3" max="3" width="12.875" style="1" customWidth="1"/>
    <col min="4" max="4" width="46.25" style="1" customWidth="1"/>
    <col min="5" max="5" width="8.375" style="1" customWidth="1"/>
    <col min="6" max="6" width="11.375" style="4" customWidth="1"/>
    <col min="7" max="7" width="14.875" style="2" customWidth="1"/>
    <col min="8" max="8" width="8.875" style="6"/>
    <col min="9" max="16384" width="8.875" style="5"/>
  </cols>
  <sheetData>
    <row r="1" spans="1:10" ht="55.15" customHeight="1" x14ac:dyDescent="0.15">
      <c r="A1" s="32" t="s">
        <v>308</v>
      </c>
      <c r="B1" s="32"/>
      <c r="C1" s="32"/>
      <c r="D1" s="32"/>
      <c r="E1" s="32"/>
      <c r="F1" s="32"/>
      <c r="G1" s="32"/>
      <c r="J1" s="9"/>
    </row>
    <row r="2" spans="1:10" s="20" customFormat="1" ht="28.5" customHeight="1" x14ac:dyDescent="0.15">
      <c r="A2" s="33" t="s">
        <v>134</v>
      </c>
      <c r="B2" s="33"/>
      <c r="C2" s="33"/>
      <c r="D2" s="33"/>
      <c r="E2" s="33"/>
      <c r="F2" s="33"/>
      <c r="G2" s="33"/>
    </row>
    <row r="3" spans="1:10" s="20" customFormat="1" ht="54.75" customHeight="1" x14ac:dyDescent="0.15">
      <c r="A3" s="33" t="s">
        <v>135</v>
      </c>
      <c r="B3" s="33"/>
      <c r="C3" s="33"/>
      <c r="D3" s="33"/>
      <c r="E3" s="33"/>
      <c r="F3" s="33"/>
      <c r="G3" s="33"/>
    </row>
    <row r="4" spans="1:10" s="20" customFormat="1" ht="16.5" customHeight="1" x14ac:dyDescent="0.15">
      <c r="A4" s="33" t="s">
        <v>136</v>
      </c>
      <c r="B4" s="33"/>
      <c r="C4" s="33"/>
      <c r="D4" s="33"/>
      <c r="E4" s="33"/>
      <c r="F4" s="33"/>
      <c r="G4" s="33"/>
    </row>
    <row r="5" spans="1:10" s="20" customFormat="1" ht="16.5" customHeight="1" x14ac:dyDescent="0.15">
      <c r="A5" s="27"/>
      <c r="B5" s="27"/>
      <c r="C5" s="27"/>
      <c r="D5" s="27"/>
      <c r="E5" s="27"/>
      <c r="F5" s="27"/>
      <c r="G5" s="27"/>
    </row>
    <row r="6" spans="1:10" ht="18.75" x14ac:dyDescent="0.15">
      <c r="A6" s="16" t="s">
        <v>295</v>
      </c>
    </row>
    <row r="7" spans="1:10" ht="13.5" x14ac:dyDescent="0.15">
      <c r="A7" s="7" t="s">
        <v>2</v>
      </c>
      <c r="B7" s="7" t="s">
        <v>137</v>
      </c>
      <c r="C7" s="7" t="s">
        <v>138</v>
      </c>
      <c r="D7" s="7" t="s">
        <v>139</v>
      </c>
      <c r="E7" s="7" t="s">
        <v>140</v>
      </c>
      <c r="F7" s="8" t="s">
        <v>141</v>
      </c>
      <c r="G7" s="7" t="s">
        <v>142</v>
      </c>
      <c r="H7" s="5"/>
    </row>
    <row r="8" spans="1:10" ht="13.5" x14ac:dyDescent="0.15">
      <c r="A8" s="28">
        <v>2100014</v>
      </c>
      <c r="B8" s="28" t="s">
        <v>143</v>
      </c>
      <c r="C8" s="25">
        <v>1830</v>
      </c>
      <c r="D8" s="25" t="s">
        <v>296</v>
      </c>
      <c r="E8" s="22">
        <v>56</v>
      </c>
      <c r="F8" s="10" t="s">
        <v>300</v>
      </c>
      <c r="G8" s="19" t="s">
        <v>297</v>
      </c>
      <c r="H8" s="5"/>
    </row>
    <row r="9" spans="1:10" ht="13.5" x14ac:dyDescent="0.15">
      <c r="A9" s="29"/>
      <c r="B9" s="29"/>
      <c r="C9" s="25">
        <v>1830</v>
      </c>
      <c r="D9" s="25" t="s">
        <v>296</v>
      </c>
      <c r="E9" s="22">
        <v>63</v>
      </c>
      <c r="F9" s="10" t="s">
        <v>231</v>
      </c>
      <c r="G9" s="19" t="s">
        <v>298</v>
      </c>
      <c r="H9" s="5"/>
    </row>
    <row r="10" spans="1:10" ht="13.5" x14ac:dyDescent="0.15">
      <c r="A10" s="29"/>
      <c r="B10" s="29"/>
      <c r="C10" s="25">
        <v>1729</v>
      </c>
      <c r="D10" s="25" t="s">
        <v>296</v>
      </c>
      <c r="E10" s="22">
        <v>60</v>
      </c>
      <c r="F10" s="10" t="s">
        <v>232</v>
      </c>
      <c r="G10" s="19" t="s">
        <v>299</v>
      </c>
      <c r="H10" s="5"/>
    </row>
    <row r="11" spans="1:10" ht="15.6" customHeight="1" x14ac:dyDescent="0.15">
      <c r="A11" s="29"/>
      <c r="B11" s="29"/>
      <c r="C11" s="25">
        <v>1030</v>
      </c>
      <c r="D11" s="25" t="s">
        <v>144</v>
      </c>
      <c r="E11" s="22">
        <v>54</v>
      </c>
      <c r="F11" s="10" t="s">
        <v>233</v>
      </c>
      <c r="G11" s="19" t="s">
        <v>145</v>
      </c>
      <c r="H11" s="5"/>
    </row>
    <row r="12" spans="1:10" ht="15.6" customHeight="1" x14ac:dyDescent="0.15">
      <c r="A12" s="29"/>
      <c r="B12" s="29"/>
      <c r="C12" s="25">
        <v>1030</v>
      </c>
      <c r="D12" s="25" t="s">
        <v>146</v>
      </c>
      <c r="E12" s="22">
        <v>54</v>
      </c>
      <c r="F12" s="10" t="s">
        <v>234</v>
      </c>
      <c r="G12" s="19" t="s">
        <v>147</v>
      </c>
      <c r="H12" s="5"/>
    </row>
    <row r="13" spans="1:10" ht="15.6" customHeight="1" x14ac:dyDescent="0.15">
      <c r="A13" s="29"/>
      <c r="B13" s="29"/>
      <c r="C13" s="25">
        <v>1181</v>
      </c>
      <c r="D13" s="25" t="s">
        <v>150</v>
      </c>
      <c r="E13" s="22">
        <v>54</v>
      </c>
      <c r="F13" s="10" t="s">
        <v>235</v>
      </c>
      <c r="G13" s="19" t="s">
        <v>151</v>
      </c>
      <c r="H13" s="5"/>
    </row>
    <row r="14" spans="1:10" ht="15.6" customHeight="1" x14ac:dyDescent="0.15">
      <c r="A14" s="29"/>
      <c r="B14" s="29"/>
      <c r="C14" s="25">
        <v>1181</v>
      </c>
      <c r="D14" s="25" t="s">
        <v>152</v>
      </c>
      <c r="E14" s="22">
        <v>54</v>
      </c>
      <c r="F14" s="10" t="s">
        <v>236</v>
      </c>
      <c r="G14" s="19" t="s">
        <v>153</v>
      </c>
      <c r="H14" s="5"/>
    </row>
    <row r="15" spans="1:10" ht="15.6" customHeight="1" x14ac:dyDescent="0.15">
      <c r="A15" s="29"/>
      <c r="B15" s="29"/>
      <c r="C15" s="25">
        <v>1834</v>
      </c>
      <c r="D15" s="25" t="s">
        <v>154</v>
      </c>
      <c r="E15" s="22">
        <v>55</v>
      </c>
      <c r="F15" s="10" t="s">
        <v>237</v>
      </c>
      <c r="G15" s="19" t="s">
        <v>155</v>
      </c>
      <c r="H15" s="5"/>
    </row>
    <row r="16" spans="1:10" ht="15" customHeight="1" x14ac:dyDescent="0.15">
      <c r="A16" s="29"/>
      <c r="B16" s="29"/>
      <c r="C16" s="25">
        <v>1834</v>
      </c>
      <c r="D16" s="25" t="s">
        <v>156</v>
      </c>
      <c r="E16" s="22">
        <v>55</v>
      </c>
      <c r="F16" s="10" t="s">
        <v>238</v>
      </c>
      <c r="G16" s="19" t="s">
        <v>157</v>
      </c>
      <c r="H16" s="5"/>
    </row>
    <row r="17" spans="1:8" ht="15.6" customHeight="1" x14ac:dyDescent="0.15">
      <c r="A17" s="29"/>
      <c r="B17" s="29"/>
      <c r="C17" s="25">
        <v>1835</v>
      </c>
      <c r="D17" s="25" t="s">
        <v>158</v>
      </c>
      <c r="E17" s="22">
        <v>56</v>
      </c>
      <c r="F17" s="10" t="s">
        <v>239</v>
      </c>
      <c r="G17" s="19" t="s">
        <v>159</v>
      </c>
      <c r="H17" s="5"/>
    </row>
    <row r="18" spans="1:8" ht="15.6" customHeight="1" x14ac:dyDescent="0.15">
      <c r="A18" s="29"/>
      <c r="B18" s="29"/>
      <c r="C18" s="25">
        <v>1835</v>
      </c>
      <c r="D18" s="25" t="s">
        <v>158</v>
      </c>
      <c r="E18" s="22">
        <v>51</v>
      </c>
      <c r="F18" s="10" t="s">
        <v>240</v>
      </c>
      <c r="G18" s="19" t="s">
        <v>160</v>
      </c>
      <c r="H18" s="5"/>
    </row>
    <row r="19" spans="1:8" ht="15.6" customHeight="1" x14ac:dyDescent="0.15">
      <c r="A19" s="29"/>
      <c r="B19" s="29"/>
      <c r="C19" s="25">
        <v>2845</v>
      </c>
      <c r="D19" s="25" t="s">
        <v>161</v>
      </c>
      <c r="E19" s="22">
        <v>58</v>
      </c>
      <c r="F19" s="10" t="s">
        <v>241</v>
      </c>
      <c r="G19" s="19" t="s">
        <v>162</v>
      </c>
      <c r="H19" s="5"/>
    </row>
    <row r="20" spans="1:8" ht="15.6" customHeight="1" x14ac:dyDescent="0.15">
      <c r="A20" s="29"/>
      <c r="B20" s="29"/>
      <c r="C20" s="25">
        <v>2845</v>
      </c>
      <c r="D20" s="25" t="s">
        <v>161</v>
      </c>
      <c r="E20" s="22">
        <v>58</v>
      </c>
      <c r="F20" s="10" t="s">
        <v>242</v>
      </c>
      <c r="G20" s="19" t="s">
        <v>163</v>
      </c>
      <c r="H20" s="5"/>
    </row>
    <row r="21" spans="1:8" ht="15.6" customHeight="1" x14ac:dyDescent="0.15">
      <c r="A21" s="29"/>
      <c r="B21" s="29"/>
      <c r="C21" s="25">
        <v>3048</v>
      </c>
      <c r="D21" s="25" t="s">
        <v>164</v>
      </c>
      <c r="E21" s="22">
        <v>53</v>
      </c>
      <c r="F21" s="10" t="s">
        <v>243</v>
      </c>
      <c r="G21" s="19" t="s">
        <v>165</v>
      </c>
      <c r="H21" s="5"/>
    </row>
    <row r="22" spans="1:8" ht="15.6" customHeight="1" x14ac:dyDescent="0.15">
      <c r="A22" s="29"/>
      <c r="B22" s="29"/>
      <c r="C22" s="25">
        <v>3048</v>
      </c>
      <c r="D22" s="25" t="s">
        <v>166</v>
      </c>
      <c r="E22" s="22">
        <v>56</v>
      </c>
      <c r="F22" s="10" t="s">
        <v>244</v>
      </c>
      <c r="G22" s="19" t="s">
        <v>167</v>
      </c>
      <c r="H22" s="5"/>
    </row>
    <row r="23" spans="1:8" ht="15.6" customHeight="1" x14ac:dyDescent="0.15">
      <c r="A23" s="29"/>
      <c r="B23" s="29"/>
      <c r="C23" s="25">
        <v>3080</v>
      </c>
      <c r="D23" s="25" t="s">
        <v>168</v>
      </c>
      <c r="E23" s="22">
        <v>54</v>
      </c>
      <c r="F23" s="10" t="s">
        <v>245</v>
      </c>
      <c r="G23" s="19" t="s">
        <v>169</v>
      </c>
      <c r="H23" s="5"/>
    </row>
    <row r="24" spans="1:8" ht="15.6" customHeight="1" x14ac:dyDescent="0.15">
      <c r="A24" s="29"/>
      <c r="B24" s="29"/>
      <c r="C24" s="25">
        <v>3080</v>
      </c>
      <c r="D24" s="25" t="s">
        <v>168</v>
      </c>
      <c r="E24" s="22">
        <v>48</v>
      </c>
      <c r="F24" s="10" t="s">
        <v>246</v>
      </c>
      <c r="G24" s="19" t="s">
        <v>170</v>
      </c>
      <c r="H24" s="5"/>
    </row>
    <row r="25" spans="1:8" ht="15.6" customHeight="1" x14ac:dyDescent="0.15">
      <c r="A25" s="29"/>
      <c r="B25" s="29"/>
      <c r="C25" s="25">
        <v>1036</v>
      </c>
      <c r="D25" s="25" t="s">
        <v>148</v>
      </c>
      <c r="E25" s="22">
        <v>51</v>
      </c>
      <c r="F25" s="10" t="s">
        <v>247</v>
      </c>
      <c r="G25" s="19" t="s">
        <v>286</v>
      </c>
      <c r="H25" s="5"/>
    </row>
    <row r="26" spans="1:8" ht="15.6" customHeight="1" x14ac:dyDescent="0.15">
      <c r="A26" s="29"/>
      <c r="B26" s="29"/>
      <c r="C26" s="25">
        <v>1036</v>
      </c>
      <c r="D26" s="25" t="s">
        <v>148</v>
      </c>
      <c r="E26" s="22">
        <v>51</v>
      </c>
      <c r="F26" s="10" t="s">
        <v>248</v>
      </c>
      <c r="G26" s="19" t="s">
        <v>287</v>
      </c>
      <c r="H26" s="5"/>
    </row>
    <row r="27" spans="1:8" ht="13.5" x14ac:dyDescent="0.15">
      <c r="A27" s="29"/>
      <c r="B27" s="29"/>
      <c r="C27" s="25">
        <v>2988</v>
      </c>
      <c r="D27" s="25" t="s">
        <v>171</v>
      </c>
      <c r="E27" s="22">
        <v>52</v>
      </c>
      <c r="F27" s="10" t="s">
        <v>249</v>
      </c>
      <c r="G27" s="19" t="s">
        <v>172</v>
      </c>
      <c r="H27" s="5"/>
    </row>
    <row r="28" spans="1:8" ht="13.5" x14ac:dyDescent="0.15">
      <c r="A28" s="29"/>
      <c r="B28" s="29"/>
      <c r="C28" s="25">
        <v>2988</v>
      </c>
      <c r="D28" s="25" t="s">
        <v>173</v>
      </c>
      <c r="E28" s="22">
        <v>59</v>
      </c>
      <c r="F28" s="10" t="s">
        <v>250</v>
      </c>
      <c r="G28" s="19" t="s">
        <v>174</v>
      </c>
      <c r="H28" s="5"/>
    </row>
    <row r="29" spans="1:8" ht="13.5" x14ac:dyDescent="0.15">
      <c r="A29" s="29"/>
      <c r="B29" s="29"/>
      <c r="C29" s="25">
        <v>3023</v>
      </c>
      <c r="D29" s="25" t="s">
        <v>175</v>
      </c>
      <c r="E29" s="22">
        <v>54</v>
      </c>
      <c r="F29" s="10" t="s">
        <v>251</v>
      </c>
      <c r="G29" s="19" t="s">
        <v>176</v>
      </c>
      <c r="H29" s="5"/>
    </row>
    <row r="30" spans="1:8" ht="13.5" x14ac:dyDescent="0.15">
      <c r="A30" s="29"/>
      <c r="B30" s="29"/>
      <c r="C30" s="25">
        <v>3023</v>
      </c>
      <c r="D30" s="25" t="s">
        <v>177</v>
      </c>
      <c r="E30" s="22">
        <v>53</v>
      </c>
      <c r="F30" s="10" t="s">
        <v>252</v>
      </c>
      <c r="G30" s="19" t="s">
        <v>178</v>
      </c>
      <c r="H30" s="5"/>
    </row>
    <row r="31" spans="1:8" ht="13.5" x14ac:dyDescent="0.15">
      <c r="A31" s="29"/>
      <c r="B31" s="29"/>
      <c r="C31" s="25">
        <v>3046</v>
      </c>
      <c r="D31" s="25" t="s">
        <v>179</v>
      </c>
      <c r="E31" s="22">
        <v>51</v>
      </c>
      <c r="F31" s="10" t="s">
        <v>253</v>
      </c>
      <c r="G31" s="19" t="s">
        <v>180</v>
      </c>
      <c r="H31" s="5"/>
    </row>
    <row r="32" spans="1:8" ht="13.5" x14ac:dyDescent="0.15">
      <c r="A32" s="29"/>
      <c r="B32" s="29"/>
      <c r="C32" s="25">
        <v>3046</v>
      </c>
      <c r="D32" s="25" t="s">
        <v>179</v>
      </c>
      <c r="E32" s="22">
        <v>56</v>
      </c>
      <c r="F32" s="10" t="s">
        <v>254</v>
      </c>
      <c r="G32" s="19" t="s">
        <v>181</v>
      </c>
      <c r="H32" s="5"/>
    </row>
    <row r="33" spans="1:8" ht="13.5" x14ac:dyDescent="0.15">
      <c r="A33" s="29"/>
      <c r="B33" s="29"/>
      <c r="C33" s="25">
        <v>2848</v>
      </c>
      <c r="D33" s="25" t="s">
        <v>182</v>
      </c>
      <c r="E33" s="22">
        <v>49</v>
      </c>
      <c r="F33" s="10" t="s">
        <v>255</v>
      </c>
      <c r="G33" s="19" t="s">
        <v>183</v>
      </c>
      <c r="H33" s="5"/>
    </row>
    <row r="34" spans="1:8" ht="13.5" x14ac:dyDescent="0.15">
      <c r="A34" s="29"/>
      <c r="B34" s="29"/>
      <c r="C34" s="25">
        <v>2848</v>
      </c>
      <c r="D34" s="25" t="s">
        <v>184</v>
      </c>
      <c r="E34" s="22">
        <v>48</v>
      </c>
      <c r="F34" s="10" t="s">
        <v>256</v>
      </c>
      <c r="G34" s="19" t="s">
        <v>185</v>
      </c>
      <c r="H34" s="5"/>
    </row>
    <row r="35" spans="1:8" ht="13.5" x14ac:dyDescent="0.15">
      <c r="A35" s="29"/>
      <c r="B35" s="29"/>
      <c r="C35" s="25">
        <v>2848</v>
      </c>
      <c r="D35" s="25" t="s">
        <v>184</v>
      </c>
      <c r="E35" s="22">
        <v>48</v>
      </c>
      <c r="F35" s="10" t="s">
        <v>257</v>
      </c>
      <c r="G35" s="19" t="s">
        <v>187</v>
      </c>
      <c r="H35" s="5"/>
    </row>
    <row r="36" spans="1:8" ht="13.5" x14ac:dyDescent="0.15">
      <c r="A36" s="29"/>
      <c r="B36" s="29"/>
      <c r="C36" s="25">
        <v>3099</v>
      </c>
      <c r="D36" s="25" t="s">
        <v>186</v>
      </c>
      <c r="E36" s="22">
        <v>51</v>
      </c>
      <c r="F36" s="10" t="s">
        <v>258</v>
      </c>
      <c r="G36" s="19" t="s">
        <v>188</v>
      </c>
      <c r="H36" s="5"/>
    </row>
    <row r="37" spans="1:8" ht="13.5" x14ac:dyDescent="0.15">
      <c r="A37" s="29"/>
      <c r="B37" s="29"/>
      <c r="C37" s="25">
        <v>3099</v>
      </c>
      <c r="D37" s="25" t="s">
        <v>186</v>
      </c>
      <c r="E37" s="22">
        <v>57</v>
      </c>
      <c r="F37" s="10" t="s">
        <v>259</v>
      </c>
      <c r="G37" s="19" t="s">
        <v>190</v>
      </c>
      <c r="H37" s="5"/>
    </row>
    <row r="38" spans="1:8" ht="13.5" x14ac:dyDescent="0.15">
      <c r="A38" s="29"/>
      <c r="B38" s="29"/>
      <c r="C38" s="25">
        <v>3100</v>
      </c>
      <c r="D38" s="25" t="s">
        <v>189</v>
      </c>
      <c r="E38" s="22">
        <v>51</v>
      </c>
      <c r="F38" s="10" t="s">
        <v>260</v>
      </c>
      <c r="G38" s="19" t="s">
        <v>192</v>
      </c>
      <c r="H38" s="5"/>
    </row>
    <row r="39" spans="1:8" ht="13.5" x14ac:dyDescent="0.15">
      <c r="A39" s="29"/>
      <c r="B39" s="29"/>
      <c r="C39" s="25">
        <v>3100</v>
      </c>
      <c r="D39" s="25" t="s">
        <v>191</v>
      </c>
      <c r="E39" s="22">
        <v>51</v>
      </c>
      <c r="F39" s="10" t="s">
        <v>301</v>
      </c>
      <c r="G39" s="19" t="s">
        <v>194</v>
      </c>
      <c r="H39" s="5"/>
    </row>
    <row r="40" spans="1:8" ht="13.5" x14ac:dyDescent="0.15">
      <c r="A40" s="29"/>
      <c r="B40" s="29"/>
      <c r="C40" s="25">
        <v>3101</v>
      </c>
      <c r="D40" s="25" t="s">
        <v>193</v>
      </c>
      <c r="E40" s="22">
        <v>53</v>
      </c>
      <c r="F40" s="10" t="s">
        <v>302</v>
      </c>
      <c r="G40" s="19" t="s">
        <v>195</v>
      </c>
      <c r="H40" s="5"/>
    </row>
    <row r="41" spans="1:8" ht="13.5" x14ac:dyDescent="0.15">
      <c r="A41" s="30"/>
      <c r="B41" s="30"/>
      <c r="C41" s="25">
        <v>3101</v>
      </c>
      <c r="D41" s="25" t="s">
        <v>193</v>
      </c>
      <c r="E41" s="22">
        <v>52</v>
      </c>
      <c r="F41" s="10" t="s">
        <v>303</v>
      </c>
      <c r="G41" s="19" t="s">
        <v>293</v>
      </c>
      <c r="H41" s="5"/>
    </row>
    <row r="42" spans="1:8" ht="13.5" x14ac:dyDescent="0.15">
      <c r="A42" s="21"/>
      <c r="B42" s="21"/>
      <c r="C42" s="21"/>
      <c r="D42" s="21"/>
      <c r="E42" s="21"/>
      <c r="F42" s="11"/>
      <c r="G42" s="12"/>
      <c r="H42" s="5"/>
    </row>
    <row r="43" spans="1:8" ht="13.5" x14ac:dyDescent="0.15">
      <c r="A43" s="21"/>
      <c r="B43" s="21"/>
      <c r="C43" s="21"/>
      <c r="D43" s="21"/>
      <c r="E43" s="21"/>
      <c r="F43" s="11"/>
      <c r="G43" s="12"/>
      <c r="H43" s="5"/>
    </row>
    <row r="44" spans="1:8" ht="13.5" x14ac:dyDescent="0.15">
      <c r="A44" s="21"/>
      <c r="B44" s="21"/>
      <c r="C44" s="21"/>
      <c r="D44" s="21"/>
      <c r="E44" s="21"/>
      <c r="F44" s="11"/>
      <c r="G44" s="12"/>
      <c r="H44" s="5"/>
    </row>
    <row r="45" spans="1:8" ht="18.75" x14ac:dyDescent="0.15">
      <c r="A45" s="16" t="s">
        <v>227</v>
      </c>
      <c r="F45" s="2"/>
      <c r="G45" s="3"/>
      <c r="H45" s="5"/>
    </row>
    <row r="46" spans="1:8" ht="13.5" x14ac:dyDescent="0.15">
      <c r="A46" s="7" t="s">
        <v>2</v>
      </c>
      <c r="B46" s="7" t="s">
        <v>137</v>
      </c>
      <c r="C46" s="7"/>
      <c r="D46" s="7" t="s">
        <v>139</v>
      </c>
      <c r="E46" s="7" t="s">
        <v>196</v>
      </c>
      <c r="F46" s="8" t="s">
        <v>197</v>
      </c>
      <c r="G46" s="7" t="s">
        <v>198</v>
      </c>
      <c r="H46" s="5"/>
    </row>
    <row r="47" spans="1:8" ht="15.6" customHeight="1" x14ac:dyDescent="0.15">
      <c r="A47" s="36" t="s">
        <v>294</v>
      </c>
      <c r="B47" s="34" t="s">
        <v>199</v>
      </c>
      <c r="C47" s="22">
        <v>2153</v>
      </c>
      <c r="D47" s="22" t="s">
        <v>200</v>
      </c>
      <c r="E47" s="22">
        <v>25</v>
      </c>
      <c r="F47" s="10" t="s">
        <v>261</v>
      </c>
      <c r="G47" s="19" t="s">
        <v>201</v>
      </c>
      <c r="H47" s="5"/>
    </row>
    <row r="48" spans="1:8" ht="15.6" customHeight="1" x14ac:dyDescent="0.15">
      <c r="A48" s="37"/>
      <c r="B48" s="35"/>
      <c r="C48" s="22">
        <v>2153</v>
      </c>
      <c r="D48" s="22" t="s">
        <v>202</v>
      </c>
      <c r="E48" s="22">
        <v>54</v>
      </c>
      <c r="F48" s="10" t="s">
        <v>262</v>
      </c>
      <c r="G48" s="19" t="s">
        <v>203</v>
      </c>
      <c r="H48" s="5"/>
    </row>
    <row r="49" spans="1:8" ht="15.6" customHeight="1" x14ac:dyDescent="0.15">
      <c r="A49" s="31">
        <v>2100061</v>
      </c>
      <c r="B49" s="31" t="s">
        <v>204</v>
      </c>
      <c r="C49" s="23" t="s">
        <v>228</v>
      </c>
      <c r="D49" s="24" t="s">
        <v>205</v>
      </c>
      <c r="E49" s="22">
        <v>62</v>
      </c>
      <c r="F49" s="10" t="s">
        <v>263</v>
      </c>
      <c r="G49" s="19" t="s">
        <v>147</v>
      </c>
      <c r="H49" s="5"/>
    </row>
    <row r="50" spans="1:8" ht="15.6" customHeight="1" x14ac:dyDescent="0.15">
      <c r="A50" s="31"/>
      <c r="B50" s="31"/>
      <c r="C50" s="23" t="s">
        <v>228</v>
      </c>
      <c r="D50" s="24" t="s">
        <v>205</v>
      </c>
      <c r="E50" s="22">
        <v>61</v>
      </c>
      <c r="F50" s="10" t="s">
        <v>264</v>
      </c>
      <c r="G50" s="19" t="s">
        <v>149</v>
      </c>
      <c r="H50" s="5"/>
    </row>
    <row r="51" spans="1:8" ht="15.6" customHeight="1" x14ac:dyDescent="0.15">
      <c r="A51" s="31"/>
      <c r="B51" s="31"/>
      <c r="C51" s="23" t="s">
        <v>304</v>
      </c>
      <c r="D51" s="26" t="s">
        <v>305</v>
      </c>
      <c r="E51" s="22">
        <v>34</v>
      </c>
      <c r="F51" s="10" t="s">
        <v>265</v>
      </c>
      <c r="G51" s="19" t="s">
        <v>151</v>
      </c>
      <c r="H51" s="5"/>
    </row>
    <row r="52" spans="1:8" ht="15.6" customHeight="1" x14ac:dyDescent="0.15">
      <c r="A52" s="31"/>
      <c r="B52" s="31"/>
      <c r="C52" s="24">
        <v>3320</v>
      </c>
      <c r="D52" s="24" t="s">
        <v>216</v>
      </c>
      <c r="E52" s="22">
        <v>50</v>
      </c>
      <c r="F52" s="10" t="s">
        <v>266</v>
      </c>
      <c r="G52" s="19" t="s">
        <v>208</v>
      </c>
      <c r="H52" s="5"/>
    </row>
    <row r="53" spans="1:8" ht="15.6" customHeight="1" x14ac:dyDescent="0.15">
      <c r="A53" s="31"/>
      <c r="B53" s="31"/>
      <c r="C53" s="24">
        <v>3320</v>
      </c>
      <c r="D53" s="24" t="s">
        <v>216</v>
      </c>
      <c r="E53" s="22">
        <v>49</v>
      </c>
      <c r="F53" s="10" t="s">
        <v>267</v>
      </c>
      <c r="G53" s="19" t="s">
        <v>155</v>
      </c>
      <c r="H53" s="5"/>
    </row>
    <row r="54" spans="1:8" ht="15" customHeight="1" x14ac:dyDescent="0.15">
      <c r="A54" s="31"/>
      <c r="B54" s="31"/>
      <c r="C54" s="24">
        <v>3372</v>
      </c>
      <c r="D54" s="24" t="s">
        <v>218</v>
      </c>
      <c r="E54" s="22">
        <v>60</v>
      </c>
      <c r="F54" s="10" t="s">
        <v>268</v>
      </c>
      <c r="G54" s="19" t="s">
        <v>157</v>
      </c>
      <c r="H54" s="5"/>
    </row>
    <row r="55" spans="1:8" ht="15.6" customHeight="1" x14ac:dyDescent="0.15">
      <c r="A55" s="28">
        <v>2100015</v>
      </c>
      <c r="B55" s="28" t="s">
        <v>204</v>
      </c>
      <c r="C55" s="23" t="s">
        <v>230</v>
      </c>
      <c r="D55" s="24" t="s">
        <v>207</v>
      </c>
      <c r="E55" s="22">
        <v>60</v>
      </c>
      <c r="F55" s="10" t="s">
        <v>269</v>
      </c>
      <c r="G55" s="19" t="s">
        <v>211</v>
      </c>
      <c r="H55" s="5"/>
    </row>
    <row r="56" spans="1:8" ht="15.6" customHeight="1" x14ac:dyDescent="0.15">
      <c r="A56" s="29"/>
      <c r="B56" s="29"/>
      <c r="C56" s="23" t="s">
        <v>230</v>
      </c>
      <c r="D56" s="24" t="s">
        <v>207</v>
      </c>
      <c r="E56" s="22">
        <v>54</v>
      </c>
      <c r="F56" s="10" t="s">
        <v>270</v>
      </c>
      <c r="G56" s="19" t="s">
        <v>160</v>
      </c>
      <c r="H56" s="5"/>
    </row>
    <row r="57" spans="1:8" ht="15.6" customHeight="1" x14ac:dyDescent="0.15">
      <c r="A57" s="29"/>
      <c r="B57" s="29"/>
      <c r="C57" s="24">
        <v>2581</v>
      </c>
      <c r="D57" s="24" t="s">
        <v>209</v>
      </c>
      <c r="E57" s="22">
        <v>46</v>
      </c>
      <c r="F57" s="10" t="s">
        <v>271</v>
      </c>
      <c r="G57" s="19" t="s">
        <v>162</v>
      </c>
      <c r="H57" s="5"/>
    </row>
    <row r="58" spans="1:8" ht="15.6" customHeight="1" x14ac:dyDescent="0.15">
      <c r="A58" s="29"/>
      <c r="B58" s="29"/>
      <c r="C58" s="24">
        <v>2581</v>
      </c>
      <c r="D58" s="24" t="s">
        <v>210</v>
      </c>
      <c r="E58" s="22">
        <v>47</v>
      </c>
      <c r="F58" s="10" t="s">
        <v>272</v>
      </c>
      <c r="G58" s="19" t="s">
        <v>214</v>
      </c>
      <c r="H58" s="5"/>
    </row>
    <row r="59" spans="1:8" ht="15.6" customHeight="1" x14ac:dyDescent="0.15">
      <c r="A59" s="29"/>
      <c r="B59" s="29"/>
      <c r="C59" s="24">
        <v>2582</v>
      </c>
      <c r="D59" s="24" t="s">
        <v>212</v>
      </c>
      <c r="E59" s="22">
        <v>46</v>
      </c>
      <c r="F59" s="10" t="s">
        <v>273</v>
      </c>
      <c r="G59" s="19" t="s">
        <v>165</v>
      </c>
      <c r="H59" s="5"/>
    </row>
    <row r="60" spans="1:8" ht="15.6" customHeight="1" x14ac:dyDescent="0.15">
      <c r="A60" s="29"/>
      <c r="B60" s="29"/>
      <c r="C60" s="24">
        <v>2582</v>
      </c>
      <c r="D60" s="24" t="s">
        <v>212</v>
      </c>
      <c r="E60" s="22">
        <v>49</v>
      </c>
      <c r="F60" s="10" t="s">
        <v>274</v>
      </c>
      <c r="G60" s="19" t="s">
        <v>217</v>
      </c>
      <c r="H60" s="5"/>
    </row>
    <row r="61" spans="1:8" ht="15.6" customHeight="1" x14ac:dyDescent="0.15">
      <c r="A61" s="29"/>
      <c r="B61" s="29"/>
      <c r="C61" s="24">
        <v>2745</v>
      </c>
      <c r="D61" s="24" t="s">
        <v>213</v>
      </c>
      <c r="E61" s="22">
        <v>64</v>
      </c>
      <c r="F61" s="10" t="s">
        <v>275</v>
      </c>
      <c r="G61" s="19" t="s">
        <v>288</v>
      </c>
      <c r="H61" s="5"/>
    </row>
    <row r="62" spans="1:8" ht="15.6" customHeight="1" x14ac:dyDescent="0.15">
      <c r="A62" s="29"/>
      <c r="B62" s="29"/>
      <c r="C62" s="24">
        <v>2745</v>
      </c>
      <c r="D62" s="24" t="s">
        <v>215</v>
      </c>
      <c r="E62" s="22">
        <v>57</v>
      </c>
      <c r="F62" s="10" t="s">
        <v>276</v>
      </c>
      <c r="G62" s="19" t="s">
        <v>289</v>
      </c>
      <c r="H62" s="5"/>
    </row>
    <row r="63" spans="1:8" ht="15.6" customHeight="1" x14ac:dyDescent="0.15">
      <c r="A63" s="29"/>
      <c r="B63" s="29"/>
      <c r="C63" s="23" t="s">
        <v>229</v>
      </c>
      <c r="D63" s="24" t="s">
        <v>206</v>
      </c>
      <c r="E63" s="22">
        <v>48</v>
      </c>
      <c r="F63" s="10" t="s">
        <v>277</v>
      </c>
      <c r="G63" s="19" t="s">
        <v>290</v>
      </c>
      <c r="H63" s="5"/>
    </row>
    <row r="64" spans="1:8" ht="15.6" customHeight="1" x14ac:dyDescent="0.15">
      <c r="A64" s="29"/>
      <c r="B64" s="29"/>
      <c r="C64" s="23" t="s">
        <v>229</v>
      </c>
      <c r="D64" s="24" t="s">
        <v>206</v>
      </c>
      <c r="E64" s="22">
        <v>47</v>
      </c>
      <c r="F64" s="10" t="s">
        <v>278</v>
      </c>
      <c r="G64" s="19" t="s">
        <v>291</v>
      </c>
      <c r="H64" s="5"/>
    </row>
    <row r="65" spans="1:8" ht="13.5" x14ac:dyDescent="0.15">
      <c r="A65" s="29"/>
      <c r="B65" s="29"/>
      <c r="C65" s="24">
        <v>2583</v>
      </c>
      <c r="D65" s="24" t="s">
        <v>219</v>
      </c>
      <c r="E65" s="22">
        <v>48</v>
      </c>
      <c r="F65" s="10" t="s">
        <v>279</v>
      </c>
      <c r="G65" s="19" t="s">
        <v>292</v>
      </c>
      <c r="H65" s="5"/>
    </row>
    <row r="66" spans="1:8" ht="13.5" x14ac:dyDescent="0.15">
      <c r="A66" s="29"/>
      <c r="B66" s="29"/>
      <c r="C66" s="24">
        <v>2583</v>
      </c>
      <c r="D66" s="24" t="s">
        <v>220</v>
      </c>
      <c r="E66" s="22">
        <v>53</v>
      </c>
      <c r="F66" s="10" t="s">
        <v>280</v>
      </c>
      <c r="G66" s="19" t="s">
        <v>221</v>
      </c>
      <c r="H66" s="5"/>
    </row>
    <row r="67" spans="1:8" ht="13.5" x14ac:dyDescent="0.15">
      <c r="A67" s="29"/>
      <c r="B67" s="29"/>
      <c r="C67" s="24">
        <v>2604</v>
      </c>
      <c r="D67" s="24" t="s">
        <v>222</v>
      </c>
      <c r="E67" s="22">
        <v>46</v>
      </c>
      <c r="F67" s="10" t="s">
        <v>281</v>
      </c>
      <c r="G67" s="19" t="s">
        <v>176</v>
      </c>
      <c r="H67" s="5"/>
    </row>
    <row r="68" spans="1:8" ht="13.5" x14ac:dyDescent="0.15">
      <c r="A68" s="29"/>
      <c r="B68" s="29"/>
      <c r="C68" s="24">
        <v>2604</v>
      </c>
      <c r="D68" s="24" t="s">
        <v>222</v>
      </c>
      <c r="E68" s="22">
        <v>46</v>
      </c>
      <c r="F68" s="10" t="s">
        <v>282</v>
      </c>
      <c r="G68" s="19" t="s">
        <v>223</v>
      </c>
      <c r="H68" s="5"/>
    </row>
    <row r="69" spans="1:8" ht="13.5" x14ac:dyDescent="0.15">
      <c r="A69" s="29"/>
      <c r="B69" s="29"/>
      <c r="C69" s="24">
        <v>2605</v>
      </c>
      <c r="D69" s="24" t="s">
        <v>224</v>
      </c>
      <c r="E69" s="22">
        <v>44</v>
      </c>
      <c r="F69" s="10" t="s">
        <v>283</v>
      </c>
      <c r="G69" s="19" t="s">
        <v>225</v>
      </c>
      <c r="H69" s="5"/>
    </row>
    <row r="70" spans="1:8" ht="13.5" x14ac:dyDescent="0.15">
      <c r="A70" s="29"/>
      <c r="B70" s="29"/>
      <c r="C70" s="24">
        <v>2605</v>
      </c>
      <c r="D70" s="24" t="s">
        <v>224</v>
      </c>
      <c r="E70" s="22">
        <v>50</v>
      </c>
      <c r="F70" s="10" t="s">
        <v>284</v>
      </c>
      <c r="G70" s="19" t="s">
        <v>181</v>
      </c>
      <c r="H70" s="5"/>
    </row>
    <row r="71" spans="1:8" ht="13.5" x14ac:dyDescent="0.15">
      <c r="A71" s="29"/>
      <c r="B71" s="29"/>
      <c r="C71" s="24">
        <v>2664</v>
      </c>
      <c r="D71" s="24" t="s">
        <v>226</v>
      </c>
      <c r="E71" s="22">
        <v>48</v>
      </c>
      <c r="F71" s="10" t="s">
        <v>285</v>
      </c>
      <c r="G71" s="19" t="s">
        <v>183</v>
      </c>
      <c r="H71" s="5"/>
    </row>
    <row r="72" spans="1:8" ht="13.5" x14ac:dyDescent="0.15">
      <c r="A72" s="29"/>
      <c r="B72" s="29"/>
      <c r="C72" s="24">
        <v>2664</v>
      </c>
      <c r="D72" s="24" t="s">
        <v>226</v>
      </c>
      <c r="E72" s="22">
        <v>48</v>
      </c>
      <c r="F72" s="10" t="s">
        <v>306</v>
      </c>
      <c r="G72" s="19" t="s">
        <v>185</v>
      </c>
      <c r="H72" s="5"/>
    </row>
    <row r="73" spans="1:8" ht="13.5" x14ac:dyDescent="0.15">
      <c r="A73" s="30"/>
      <c r="B73" s="30"/>
      <c r="C73" s="26">
        <v>1712</v>
      </c>
      <c r="D73" s="26" t="s">
        <v>305</v>
      </c>
      <c r="E73" s="22">
        <v>55</v>
      </c>
      <c r="F73" s="10" t="s">
        <v>307</v>
      </c>
      <c r="G73" s="19" t="s">
        <v>187</v>
      </c>
      <c r="H73" s="5"/>
    </row>
  </sheetData>
  <sortState ref="D846:I895">
    <sortCondition ref="G846:G895"/>
  </sortState>
  <mergeCells count="12">
    <mergeCell ref="A4:G4"/>
    <mergeCell ref="A55:A73"/>
    <mergeCell ref="B55:B73"/>
    <mergeCell ref="B49:B54"/>
    <mergeCell ref="A49:A54"/>
    <mergeCell ref="A1:G1"/>
    <mergeCell ref="B47:B48"/>
    <mergeCell ref="A47:A48"/>
    <mergeCell ref="A8:A41"/>
    <mergeCell ref="B8:B41"/>
    <mergeCell ref="A2:G2"/>
    <mergeCell ref="A3:G3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6月24日</vt:lpstr>
      <vt:lpstr>'6月24日'!Print_Area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wei zheng</cp:lastModifiedBy>
  <cp:lastPrinted>2019-03-27T12:35:10Z</cp:lastPrinted>
  <dcterms:created xsi:type="dcterms:W3CDTF">2018-06-20T06:01:23Z</dcterms:created>
  <dcterms:modified xsi:type="dcterms:W3CDTF">2019-04-22T02:08:57Z</dcterms:modified>
</cp:coreProperties>
</file>