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lgh\Desktop\林国辉2020--2021学年（1）学期工作\3、2020年秋季辅修教学\2020秋季辅修上课  公告\"/>
    </mc:Choice>
  </mc:AlternateContent>
  <bookViews>
    <workbookView xWindow="0" yWindow="0" windowWidth="1916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8" i="1"/>
  <c r="H19" i="1"/>
  <c r="H20" i="1"/>
  <c r="H22" i="1"/>
  <c r="H23" i="1"/>
  <c r="H24" i="1"/>
  <c r="H25" i="1"/>
  <c r="H26" i="1"/>
  <c r="H17" i="1"/>
  <c r="F21" i="1"/>
  <c r="F22" i="1"/>
  <c r="F23" i="1"/>
  <c r="F24" i="1"/>
  <c r="F25" i="1"/>
  <c r="F26" i="1"/>
  <c r="F18" i="1"/>
  <c r="F19" i="1"/>
  <c r="F20" i="1"/>
  <c r="F17" i="1"/>
  <c r="H7" i="1"/>
  <c r="H9" i="1"/>
  <c r="H10" i="1"/>
  <c r="H11" i="1"/>
  <c r="H12" i="1"/>
  <c r="H8" i="1"/>
  <c r="H4" i="1"/>
  <c r="H5" i="1"/>
  <c r="H6" i="1"/>
  <c r="H3" i="1"/>
  <c r="F7" i="1"/>
  <c r="F4" i="1"/>
  <c r="F5" i="1"/>
  <c r="F6" i="1"/>
  <c r="F3" i="1"/>
  <c r="F9" i="1"/>
  <c r="F10" i="1"/>
  <c r="F11" i="1"/>
  <c r="F12" i="1"/>
  <c r="F8" i="1"/>
</calcChain>
</file>

<file path=xl/sharedStrings.xml><?xml version="1.0" encoding="utf-8"?>
<sst xmlns="http://schemas.openxmlformats.org/spreadsheetml/2006/main" count="65" uniqueCount="31">
  <si>
    <t>学院</t>
    <phoneticPr fontId="1" type="noConversion"/>
  </si>
  <si>
    <t>专业</t>
    <phoneticPr fontId="1" type="noConversion"/>
  </si>
  <si>
    <t>学费</t>
    <phoneticPr fontId="1" type="noConversion"/>
  </si>
  <si>
    <t>金融学</t>
    <phoneticPr fontId="1" type="noConversion"/>
  </si>
  <si>
    <t>财务管理</t>
    <phoneticPr fontId="1" type="noConversion"/>
  </si>
  <si>
    <t>数学与应用数学</t>
    <phoneticPr fontId="1" type="noConversion"/>
  </si>
  <si>
    <t>信息与计算科学</t>
    <phoneticPr fontId="1" type="noConversion"/>
  </si>
  <si>
    <t>视觉传达设计</t>
    <phoneticPr fontId="1" type="noConversion"/>
  </si>
  <si>
    <t>法学</t>
    <phoneticPr fontId="1" type="noConversion"/>
  </si>
  <si>
    <t>计算机科学与技术</t>
    <phoneticPr fontId="1" type="noConversion"/>
  </si>
  <si>
    <t>英语</t>
    <phoneticPr fontId="1" type="noConversion"/>
  </si>
  <si>
    <t>德语</t>
    <phoneticPr fontId="1" type="noConversion"/>
  </si>
  <si>
    <t>日语</t>
    <phoneticPr fontId="1" type="noConversion"/>
  </si>
  <si>
    <t>商学院</t>
    <phoneticPr fontId="1" type="noConversion"/>
  </si>
  <si>
    <t>理学院</t>
    <phoneticPr fontId="1" type="noConversion"/>
  </si>
  <si>
    <t>艺术设计与传媒</t>
    <phoneticPr fontId="1" type="noConversion"/>
  </si>
  <si>
    <t>法学</t>
    <phoneticPr fontId="1" type="noConversion"/>
  </si>
  <si>
    <t>信息办</t>
    <phoneticPr fontId="1" type="noConversion"/>
  </si>
  <si>
    <t>外国语</t>
    <phoneticPr fontId="1" type="noConversion"/>
  </si>
  <si>
    <t>2018级   课程学分</t>
    <phoneticPr fontId="1" type="noConversion"/>
  </si>
  <si>
    <t>2019级   课程学分</t>
    <phoneticPr fontId="1" type="noConversion"/>
  </si>
  <si>
    <t>2017级   论文+课程学分</t>
    <phoneticPr fontId="1" type="noConversion"/>
  </si>
  <si>
    <t>12+5</t>
    <phoneticPr fontId="1" type="noConversion"/>
  </si>
  <si>
    <t>14+4</t>
    <phoneticPr fontId="1" type="noConversion"/>
  </si>
  <si>
    <t>10（已经收取）</t>
    <phoneticPr fontId="1" type="noConversion"/>
  </si>
  <si>
    <t>12+8</t>
    <phoneticPr fontId="1" type="noConversion"/>
  </si>
  <si>
    <t>11+9</t>
    <phoneticPr fontId="1" type="noConversion"/>
  </si>
  <si>
    <t>11+9</t>
    <phoneticPr fontId="1" type="noConversion"/>
  </si>
  <si>
    <r>
      <t>2020--2021第一学期（2020秋季） 辅修学费标准</t>
    </r>
    <r>
      <rPr>
        <b/>
        <sz val="11"/>
        <color rgb="FFFF0000"/>
        <rFont val="宋体"/>
        <family val="3"/>
        <charset val="134"/>
        <scheme val="minor"/>
      </rPr>
      <t>（校外学生）</t>
    </r>
    <phoneticPr fontId="1" type="noConversion"/>
  </si>
  <si>
    <r>
      <t>2020--2021第一学期（2020秋季） 辅修学费标准</t>
    </r>
    <r>
      <rPr>
        <b/>
        <sz val="11"/>
        <color rgb="FFFF0000"/>
        <rFont val="宋体"/>
        <family val="3"/>
        <charset val="134"/>
        <scheme val="minor"/>
      </rPr>
      <t>（校内学生）</t>
    </r>
    <phoneticPr fontId="1" type="noConversion"/>
  </si>
  <si>
    <r>
      <t>备注：                                                                                                             1、2017年级辅修学费100元/学分，                                                                                2、2018、2019年级辅修学费：视觉传达设计（艺术类）150元/学分、其余专业125元/学分；                                                            3、</t>
    </r>
    <r>
      <rPr>
        <b/>
        <sz val="11"/>
        <color rgb="FFFF0000"/>
        <rFont val="宋体"/>
        <family val="3"/>
        <charset val="134"/>
        <scheme val="minor"/>
      </rPr>
      <t>本学期外校生课程学费减半收取、但毕业论文费用不减免。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</si>
</sst>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1"/>
  <sheetViews>
    <sheetView tabSelected="1" workbookViewId="0">
      <selection activeCell="G9" sqref="G9"/>
    </sheetView>
  </sheetViews>
  <sheetFormatPr defaultRowHeight="18" customHeight="1" x14ac:dyDescent="0.25"/>
  <cols>
    <col min="1" max="1" width="17.08984375" customWidth="1"/>
    <col min="2" max="2" width="18.1796875" customWidth="1"/>
    <col min="3" max="3" width="14.453125" customWidth="1"/>
    <col min="4" max="8" width="11" customWidth="1"/>
  </cols>
  <sheetData>
    <row r="1" spans="1:8" ht="18" customHeight="1" x14ac:dyDescent="0.25">
      <c r="A1" s="9" t="s">
        <v>29</v>
      </c>
      <c r="B1" s="9"/>
      <c r="C1" s="9"/>
      <c r="D1" s="9"/>
      <c r="E1" s="9"/>
      <c r="F1" s="9"/>
      <c r="G1" s="9"/>
      <c r="H1" s="9"/>
    </row>
    <row r="2" spans="1:8" ht="38.5" customHeight="1" x14ac:dyDescent="0.25">
      <c r="A2" s="1" t="s">
        <v>0</v>
      </c>
      <c r="B2" s="1" t="s">
        <v>1</v>
      </c>
      <c r="C2" s="2" t="s">
        <v>21</v>
      </c>
      <c r="D2" s="2" t="s">
        <v>2</v>
      </c>
      <c r="E2" s="2" t="s">
        <v>19</v>
      </c>
      <c r="F2" s="2" t="s">
        <v>2</v>
      </c>
      <c r="G2" s="2" t="s">
        <v>20</v>
      </c>
      <c r="H2" s="2" t="s">
        <v>2</v>
      </c>
    </row>
    <row r="3" spans="1:8" ht="18" customHeight="1" x14ac:dyDescent="0.25">
      <c r="A3" s="6" t="s">
        <v>13</v>
      </c>
      <c r="B3" s="1" t="s">
        <v>3</v>
      </c>
      <c r="C3" s="1">
        <v>12</v>
      </c>
      <c r="D3" s="1">
        <v>1200</v>
      </c>
      <c r="E3" s="1">
        <v>11</v>
      </c>
      <c r="F3" s="1">
        <f>E3*125</f>
        <v>1375</v>
      </c>
      <c r="G3" s="1">
        <v>8</v>
      </c>
      <c r="H3" s="1">
        <f>G3*125</f>
        <v>1000</v>
      </c>
    </row>
    <row r="4" spans="1:8" ht="18" customHeight="1" x14ac:dyDescent="0.25">
      <c r="A4" s="7"/>
      <c r="B4" s="1" t="s">
        <v>4</v>
      </c>
      <c r="C4" s="1">
        <v>12</v>
      </c>
      <c r="D4" s="1">
        <v>1200</v>
      </c>
      <c r="E4" s="1">
        <v>10</v>
      </c>
      <c r="F4" s="1">
        <f t="shared" ref="F4:F6" si="0">E4*125</f>
        <v>1250</v>
      </c>
      <c r="G4" s="1">
        <v>8</v>
      </c>
      <c r="H4" s="1">
        <f t="shared" ref="H4:H6" si="1">G4*125</f>
        <v>1000</v>
      </c>
    </row>
    <row r="5" spans="1:8" ht="18" customHeight="1" x14ac:dyDescent="0.25">
      <c r="A5" s="6" t="s">
        <v>14</v>
      </c>
      <c r="B5" s="1" t="s">
        <v>5</v>
      </c>
      <c r="C5" s="1" t="s">
        <v>22</v>
      </c>
      <c r="D5" s="1">
        <v>1700</v>
      </c>
      <c r="E5" s="1">
        <v>9</v>
      </c>
      <c r="F5" s="1">
        <f t="shared" si="0"/>
        <v>1125</v>
      </c>
      <c r="G5" s="1">
        <v>9</v>
      </c>
      <c r="H5" s="1">
        <f t="shared" si="1"/>
        <v>1125</v>
      </c>
    </row>
    <row r="6" spans="1:8" ht="18" customHeight="1" x14ac:dyDescent="0.25">
      <c r="A6" s="7"/>
      <c r="B6" s="1" t="s">
        <v>6</v>
      </c>
      <c r="C6" s="1" t="s">
        <v>22</v>
      </c>
      <c r="D6" s="1">
        <v>1700</v>
      </c>
      <c r="E6" s="1">
        <v>9</v>
      </c>
      <c r="F6" s="1">
        <f t="shared" si="0"/>
        <v>1125</v>
      </c>
      <c r="G6" s="1">
        <v>9</v>
      </c>
      <c r="H6" s="1">
        <f t="shared" si="1"/>
        <v>1125</v>
      </c>
    </row>
    <row r="7" spans="1:8" ht="18" customHeight="1" x14ac:dyDescent="0.25">
      <c r="A7" s="1" t="s">
        <v>15</v>
      </c>
      <c r="B7" s="1" t="s">
        <v>7</v>
      </c>
      <c r="C7" s="1" t="s">
        <v>23</v>
      </c>
      <c r="D7" s="1">
        <v>1800</v>
      </c>
      <c r="E7" s="1">
        <v>8</v>
      </c>
      <c r="F7" s="1">
        <f>E7*150</f>
        <v>1200</v>
      </c>
      <c r="G7" s="1">
        <v>8</v>
      </c>
      <c r="H7" s="1">
        <f>G7*150</f>
        <v>1200</v>
      </c>
    </row>
    <row r="8" spans="1:8" ht="18" customHeight="1" x14ac:dyDescent="0.25">
      <c r="A8" s="1" t="s">
        <v>16</v>
      </c>
      <c r="B8" s="1" t="s">
        <v>8</v>
      </c>
      <c r="C8" s="3" t="s">
        <v>24</v>
      </c>
      <c r="D8" s="3">
        <v>0</v>
      </c>
      <c r="E8" s="1">
        <v>8</v>
      </c>
      <c r="F8" s="1">
        <f>E8*125</f>
        <v>1000</v>
      </c>
      <c r="G8" s="1">
        <v>9</v>
      </c>
      <c r="H8" s="1">
        <f>G8*125</f>
        <v>1125</v>
      </c>
    </row>
    <row r="9" spans="1:8" ht="18" customHeight="1" x14ac:dyDescent="0.25">
      <c r="A9" s="1" t="s">
        <v>17</v>
      </c>
      <c r="B9" s="1" t="s">
        <v>9</v>
      </c>
      <c r="C9" s="1">
        <v>14</v>
      </c>
      <c r="D9" s="1">
        <v>1400</v>
      </c>
      <c r="E9" s="1">
        <v>8</v>
      </c>
      <c r="F9" s="1">
        <f t="shared" ref="F9:F12" si="2">E9*125</f>
        <v>1000</v>
      </c>
      <c r="G9" s="1">
        <v>11</v>
      </c>
      <c r="H9" s="1">
        <f t="shared" ref="H9:H12" si="3">G9*125</f>
        <v>1375</v>
      </c>
    </row>
    <row r="10" spans="1:8" ht="18" customHeight="1" x14ac:dyDescent="0.25">
      <c r="A10" s="6" t="s">
        <v>18</v>
      </c>
      <c r="B10" s="1" t="s">
        <v>10</v>
      </c>
      <c r="C10" s="1" t="s">
        <v>25</v>
      </c>
      <c r="D10" s="1">
        <v>2000</v>
      </c>
      <c r="E10" s="1">
        <v>7</v>
      </c>
      <c r="F10" s="1">
        <f t="shared" si="2"/>
        <v>875</v>
      </c>
      <c r="G10" s="1">
        <v>6.5</v>
      </c>
      <c r="H10" s="1">
        <f t="shared" si="3"/>
        <v>812.5</v>
      </c>
    </row>
    <row r="11" spans="1:8" ht="18" customHeight="1" x14ac:dyDescent="0.25">
      <c r="A11" s="8"/>
      <c r="B11" s="1" t="s">
        <v>11</v>
      </c>
      <c r="C11" s="1" t="s">
        <v>26</v>
      </c>
      <c r="D11" s="1">
        <v>2000</v>
      </c>
      <c r="E11" s="1">
        <v>8</v>
      </c>
      <c r="F11" s="5">
        <f t="shared" si="2"/>
        <v>1000</v>
      </c>
      <c r="G11" s="5">
        <v>6.5</v>
      </c>
      <c r="H11" s="5">
        <f t="shared" si="3"/>
        <v>812.5</v>
      </c>
    </row>
    <row r="12" spans="1:8" ht="18" customHeight="1" x14ac:dyDescent="0.25">
      <c r="A12" s="7"/>
      <c r="B12" s="1" t="s">
        <v>12</v>
      </c>
      <c r="C12" s="1" t="s">
        <v>27</v>
      </c>
      <c r="D12" s="1">
        <v>2000</v>
      </c>
      <c r="E12" s="1">
        <v>8</v>
      </c>
      <c r="F12" s="1">
        <f t="shared" si="2"/>
        <v>1000</v>
      </c>
      <c r="G12" s="1">
        <v>5.5</v>
      </c>
      <c r="H12" s="1">
        <f t="shared" si="3"/>
        <v>687.5</v>
      </c>
    </row>
    <row r="13" spans="1:8" ht="18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18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18" customHeight="1" x14ac:dyDescent="0.25">
      <c r="A15" s="9" t="s">
        <v>28</v>
      </c>
      <c r="B15" s="9"/>
      <c r="C15" s="9"/>
      <c r="D15" s="9"/>
      <c r="E15" s="9"/>
      <c r="F15" s="9"/>
      <c r="G15" s="9"/>
      <c r="H15" s="9"/>
    </row>
    <row r="16" spans="1:8" ht="34" customHeight="1" x14ac:dyDescent="0.25">
      <c r="A16" s="1" t="s">
        <v>0</v>
      </c>
      <c r="B16" s="1" t="s">
        <v>1</v>
      </c>
      <c r="C16" s="2" t="s">
        <v>21</v>
      </c>
      <c r="D16" s="2" t="s">
        <v>2</v>
      </c>
      <c r="E16" s="2" t="s">
        <v>19</v>
      </c>
      <c r="F16" s="2" t="s">
        <v>2</v>
      </c>
      <c r="G16" s="2" t="s">
        <v>20</v>
      </c>
      <c r="H16" s="2" t="s">
        <v>2</v>
      </c>
    </row>
    <row r="17" spans="1:8" ht="18" customHeight="1" x14ac:dyDescent="0.25">
      <c r="A17" s="6" t="s">
        <v>13</v>
      </c>
      <c r="B17" s="1" t="s">
        <v>3</v>
      </c>
      <c r="C17" s="1">
        <v>12</v>
      </c>
      <c r="D17" s="1">
        <v>1200</v>
      </c>
      <c r="E17" s="1">
        <v>11</v>
      </c>
      <c r="F17" s="1">
        <f>E17*125/2</f>
        <v>687.5</v>
      </c>
      <c r="G17" s="1">
        <v>8</v>
      </c>
      <c r="H17" s="1">
        <f>G17*125/2</f>
        <v>500</v>
      </c>
    </row>
    <row r="18" spans="1:8" ht="18" customHeight="1" x14ac:dyDescent="0.25">
      <c r="A18" s="7"/>
      <c r="B18" s="1" t="s">
        <v>4</v>
      </c>
      <c r="C18" s="1">
        <v>12</v>
      </c>
      <c r="D18" s="1">
        <v>1200</v>
      </c>
      <c r="E18" s="1">
        <v>10</v>
      </c>
      <c r="F18" s="1">
        <f t="shared" ref="F18:F26" si="4">E18*125/2</f>
        <v>625</v>
      </c>
      <c r="G18" s="1">
        <v>8</v>
      </c>
      <c r="H18" s="1">
        <f t="shared" ref="H18:H26" si="5">G18*125/2</f>
        <v>500</v>
      </c>
    </row>
    <row r="19" spans="1:8" ht="18" customHeight="1" x14ac:dyDescent="0.25">
      <c r="A19" s="6" t="s">
        <v>14</v>
      </c>
      <c r="B19" s="1" t="s">
        <v>5</v>
      </c>
      <c r="C19" s="1" t="s">
        <v>22</v>
      </c>
      <c r="D19" s="1">
        <v>1450</v>
      </c>
      <c r="E19" s="1">
        <v>9</v>
      </c>
      <c r="F19" s="1">
        <f t="shared" si="4"/>
        <v>562.5</v>
      </c>
      <c r="G19" s="1">
        <v>9</v>
      </c>
      <c r="H19" s="1">
        <f t="shared" si="5"/>
        <v>562.5</v>
      </c>
    </row>
    <row r="20" spans="1:8" ht="18" customHeight="1" x14ac:dyDescent="0.25">
      <c r="A20" s="7"/>
      <c r="B20" s="1" t="s">
        <v>6</v>
      </c>
      <c r="C20" s="1" t="s">
        <v>22</v>
      </c>
      <c r="D20" s="1">
        <v>1450</v>
      </c>
      <c r="E20" s="1">
        <v>9</v>
      </c>
      <c r="F20" s="1">
        <f t="shared" si="4"/>
        <v>562.5</v>
      </c>
      <c r="G20" s="1">
        <v>9</v>
      </c>
      <c r="H20" s="1">
        <f t="shared" si="5"/>
        <v>562.5</v>
      </c>
    </row>
    <row r="21" spans="1:8" ht="18" customHeight="1" x14ac:dyDescent="0.25">
      <c r="A21" s="1" t="s">
        <v>15</v>
      </c>
      <c r="B21" s="1" t="s">
        <v>7</v>
      </c>
      <c r="C21" s="1" t="s">
        <v>23</v>
      </c>
      <c r="D21" s="1">
        <v>1600</v>
      </c>
      <c r="E21" s="1">
        <v>8</v>
      </c>
      <c r="F21" s="1">
        <f>E21*150/2</f>
        <v>600</v>
      </c>
      <c r="G21" s="1">
        <v>8</v>
      </c>
      <c r="H21" s="1">
        <f>G21*150/2</f>
        <v>600</v>
      </c>
    </row>
    <row r="22" spans="1:8" ht="18" customHeight="1" x14ac:dyDescent="0.25">
      <c r="A22" s="1" t="s">
        <v>16</v>
      </c>
      <c r="B22" s="1" t="s">
        <v>8</v>
      </c>
      <c r="C22" s="3" t="s">
        <v>24</v>
      </c>
      <c r="D22" s="3">
        <v>0</v>
      </c>
      <c r="E22" s="1">
        <v>8</v>
      </c>
      <c r="F22" s="1">
        <f t="shared" si="4"/>
        <v>500</v>
      </c>
      <c r="G22" s="1">
        <v>9</v>
      </c>
      <c r="H22" s="1">
        <f t="shared" si="5"/>
        <v>562.5</v>
      </c>
    </row>
    <row r="23" spans="1:8" ht="18" customHeight="1" x14ac:dyDescent="0.25">
      <c r="A23" s="1" t="s">
        <v>17</v>
      </c>
      <c r="B23" s="1" t="s">
        <v>9</v>
      </c>
      <c r="C23" s="1">
        <v>14</v>
      </c>
      <c r="D23" s="1">
        <v>1400</v>
      </c>
      <c r="E23" s="1">
        <v>8</v>
      </c>
      <c r="F23" s="1">
        <f t="shared" si="4"/>
        <v>500</v>
      </c>
      <c r="G23" s="1">
        <v>11</v>
      </c>
      <c r="H23" s="1">
        <f t="shared" si="5"/>
        <v>687.5</v>
      </c>
    </row>
    <row r="24" spans="1:8" ht="18" customHeight="1" x14ac:dyDescent="0.25">
      <c r="A24" s="6" t="s">
        <v>18</v>
      </c>
      <c r="B24" s="1" t="s">
        <v>10</v>
      </c>
      <c r="C24" s="1" t="s">
        <v>25</v>
      </c>
      <c r="D24" s="1">
        <v>1600</v>
      </c>
      <c r="E24" s="1">
        <v>7</v>
      </c>
      <c r="F24" s="5">
        <f t="shared" si="4"/>
        <v>437.5</v>
      </c>
      <c r="G24" s="5">
        <v>6.5</v>
      </c>
      <c r="H24" s="5">
        <f t="shared" si="5"/>
        <v>406.25</v>
      </c>
    </row>
    <row r="25" spans="1:8" ht="18" customHeight="1" x14ac:dyDescent="0.25">
      <c r="A25" s="8"/>
      <c r="B25" s="1" t="s">
        <v>11</v>
      </c>
      <c r="C25" s="1" t="s">
        <v>26</v>
      </c>
      <c r="D25" s="1">
        <v>1550</v>
      </c>
      <c r="E25" s="1">
        <v>8</v>
      </c>
      <c r="F25" s="5">
        <f t="shared" si="4"/>
        <v>500</v>
      </c>
      <c r="G25" s="5">
        <v>6.5</v>
      </c>
      <c r="H25" s="5">
        <f t="shared" si="5"/>
        <v>406.25</v>
      </c>
    </row>
    <row r="26" spans="1:8" ht="18" customHeight="1" x14ac:dyDescent="0.25">
      <c r="A26" s="7"/>
      <c r="B26" s="1" t="s">
        <v>12</v>
      </c>
      <c r="C26" s="1" t="s">
        <v>27</v>
      </c>
      <c r="D26" s="1">
        <v>1550</v>
      </c>
      <c r="E26" s="1">
        <v>8</v>
      </c>
      <c r="F26" s="1">
        <f t="shared" si="4"/>
        <v>500</v>
      </c>
      <c r="G26" s="1">
        <v>5.5</v>
      </c>
      <c r="H26" s="1">
        <f t="shared" si="5"/>
        <v>343.75</v>
      </c>
    </row>
    <row r="27" spans="1:8" ht="18" customHeight="1" x14ac:dyDescent="0.25">
      <c r="A27" s="4"/>
      <c r="B27" s="4"/>
      <c r="C27" s="4"/>
      <c r="D27" s="4"/>
      <c r="E27" s="4"/>
      <c r="F27" s="4"/>
      <c r="G27" s="4"/>
      <c r="H27" s="4"/>
    </row>
    <row r="30" spans="1:8" ht="18" customHeight="1" x14ac:dyDescent="0.25">
      <c r="A30" s="10" t="s">
        <v>30</v>
      </c>
      <c r="B30" s="10"/>
      <c r="C30" s="10"/>
      <c r="D30" s="10"/>
      <c r="E30" s="10"/>
      <c r="F30" s="10"/>
      <c r="G30" s="10"/>
      <c r="H30" s="10"/>
    </row>
    <row r="31" spans="1:8" ht="61.5" customHeight="1" x14ac:dyDescent="0.25">
      <c r="A31" s="10"/>
      <c r="B31" s="10"/>
      <c r="C31" s="10"/>
      <c r="D31" s="10"/>
      <c r="E31" s="10"/>
      <c r="F31" s="10"/>
      <c r="G31" s="10"/>
      <c r="H31" s="10"/>
    </row>
  </sheetData>
  <mergeCells count="9">
    <mergeCell ref="A3:A4"/>
    <mergeCell ref="A5:A6"/>
    <mergeCell ref="A10:A12"/>
    <mergeCell ref="A1:H1"/>
    <mergeCell ref="A30:H31"/>
    <mergeCell ref="A15:H15"/>
    <mergeCell ref="A17:A18"/>
    <mergeCell ref="A19:A20"/>
    <mergeCell ref="A24:A26"/>
  </mergeCells>
  <phoneticPr fontId="1" type="noConversion"/>
  <pageMargins left="0.7" right="0.7" top="0.75" bottom="0.75" header="0.3" footer="0.3"/>
  <pageSetup paperSize="9" orientation="portrait" horizontalDpi="300" verticalDpi="300" r:id="rId1"/>
  <ignoredErrors>
    <ignoredError sqref="F7 H7 F21 H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2020-09-15T07:11:09Z</dcterms:created>
  <dcterms:modified xsi:type="dcterms:W3CDTF">2020-09-20T10:53:50Z</dcterms:modified>
</cp:coreProperties>
</file>